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体检人员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<sst xmlns="http://schemas.openxmlformats.org/spreadsheetml/2006/main" count="62" uniqueCount="39">
  <si>
    <t>附件：2.汶川县2026年上半年四川省汶川中学校公开考核招聘紧缺学科教师体检人员名单</t>
  </si>
  <si>
    <t>姓名</t>
  </si>
  <si>
    <t>性别</t>
  </si>
  <si>
    <t>准考证号</t>
  </si>
  <si>
    <t>岗位编码</t>
  </si>
  <si>
    <t>专业测试
成绩</t>
  </si>
  <si>
    <t>面试成绩</t>
  </si>
  <si>
    <t>考核
总成绩</t>
  </si>
  <si>
    <t>总排名</t>
  </si>
  <si>
    <t>报到日期</t>
  </si>
  <si>
    <t>体检日期</t>
  </si>
  <si>
    <t>报到地点</t>
  </si>
  <si>
    <t>备注</t>
  </si>
  <si>
    <t>李锐</t>
  </si>
  <si>
    <t>女</t>
  </si>
  <si>
    <t>202604210128</t>
  </si>
  <si>
    <r>
      <rPr>
        <sz val="10"/>
        <rFont val="Arial"/>
        <charset val="0"/>
      </rPr>
      <t>2026</t>
    </r>
    <r>
      <rPr>
        <sz val="10"/>
        <rFont val="宋体"/>
        <charset val="0"/>
      </rPr>
      <t>年</t>
    </r>
    <r>
      <rPr>
        <sz val="10"/>
        <rFont val="Arial"/>
        <charset val="0"/>
      </rPr>
      <t>5</t>
    </r>
    <r>
      <rPr>
        <sz val="10"/>
        <rFont val="宋体"/>
        <charset val="0"/>
      </rPr>
      <t>月</t>
    </r>
    <r>
      <rPr>
        <sz val="10"/>
        <rFont val="Arial"/>
        <charset val="0"/>
      </rPr>
      <t>7</t>
    </r>
    <r>
      <rPr>
        <sz val="10"/>
        <rFont val="宋体"/>
        <charset val="0"/>
      </rPr>
      <t>日</t>
    </r>
    <r>
      <rPr>
        <sz val="10"/>
        <rFont val="Arial"/>
        <charset val="0"/>
      </rPr>
      <t>15</t>
    </r>
    <r>
      <rPr>
        <sz val="10"/>
        <rFont val="宋体"/>
        <charset val="0"/>
      </rPr>
      <t>:</t>
    </r>
    <r>
      <rPr>
        <sz val="10"/>
        <rFont val="Arial"/>
        <charset val="0"/>
      </rPr>
      <t>00</t>
    </r>
  </si>
  <si>
    <t>汶川县教育局四楼会议室</t>
  </si>
  <si>
    <t>谢白慧</t>
  </si>
  <si>
    <t>202604210138</t>
  </si>
  <si>
    <t>张子涵</t>
  </si>
  <si>
    <t>男</t>
  </si>
  <si>
    <t>202604210202</t>
  </si>
  <si>
    <t>另行通知</t>
  </si>
  <si>
    <t>往届生暂未取得教师资格证</t>
  </si>
  <si>
    <t>李维</t>
  </si>
  <si>
    <t>202604210318</t>
  </si>
  <si>
    <r>
      <rPr>
        <sz val="10"/>
        <rFont val="Arial"/>
        <charset val="0"/>
      </rPr>
      <t>2026</t>
    </r>
    <r>
      <rPr>
        <sz val="10"/>
        <rFont val="宋体"/>
        <charset val="0"/>
      </rPr>
      <t>年</t>
    </r>
    <r>
      <rPr>
        <sz val="10"/>
        <rFont val="Arial"/>
        <charset val="0"/>
      </rPr>
      <t>5</t>
    </r>
    <r>
      <rPr>
        <sz val="10"/>
        <rFont val="宋体"/>
        <charset val="0"/>
      </rPr>
      <t>月</t>
    </r>
    <r>
      <rPr>
        <sz val="10"/>
        <rFont val="Arial"/>
        <charset val="0"/>
      </rPr>
      <t>7</t>
    </r>
    <r>
      <rPr>
        <sz val="10"/>
        <rFont val="宋体"/>
        <charset val="0"/>
      </rPr>
      <t>日</t>
    </r>
    <r>
      <rPr>
        <sz val="10"/>
        <rFont val="Arial"/>
        <charset val="0"/>
      </rPr>
      <t>15:00</t>
    </r>
  </si>
  <si>
    <t>张宇庆</t>
  </si>
  <si>
    <t>202604210415</t>
  </si>
  <si>
    <t>江会昌</t>
  </si>
  <si>
    <t>202604210502</t>
  </si>
  <si>
    <t>邓雪玲</t>
  </si>
  <si>
    <t>202604210616</t>
  </si>
  <si>
    <t>应届生</t>
  </si>
  <si>
    <t>范流星</t>
  </si>
  <si>
    <t>202604210820</t>
  </si>
  <si>
    <t>黄军城</t>
  </si>
  <si>
    <t>202604210916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</si>
</sst>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4"/>
      <name val="方正小标宋简体"/>
      <charset val="134"/>
    </font>
    <font>
      <sz val="10"/>
      <name val="黑体"/>
      <charset val="134"/>
    </font>
    <font>
      <sz val="11"/>
      <color rgb="FF000000"/>
      <name val="宋体"/>
      <charset val="134"/>
    </font>
    <font>
      <sz val="11"/>
      <name val="宋体"/>
      <charset val="134"/>
    </font>
    <font>
      <sz val="11"/>
      <color theme="1"/>
      <name val="宋体"/>
      <charset val="134"/>
    </font>
    <font>
      <sz val="11"/>
      <color theme="1"/>
      <name val="仿宋_GB2312"/>
      <charset val="134"/>
    </font>
    <font>
      <sz val="10"/>
      <name val="Arial"/>
      <charset val="0"/>
    </font>
    <font>
      <sz val="11"/>
      <color rgb="FFFF000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indexed="0"/>
      </left>
      <right style="thin">
        <color indexed="0"/>
      </right>
      <top style="thin">
        <color indexed="8"/>
      </top>
      <bottom style="thin">
        <color auto="1"/>
      </bottom>
      <diagonal/>
    </border>
    <border>
      <left style="thin">
        <color auto="1"/>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23">
    <xf numFmtId="0" fontId="0" fillId="0" borderId="0" xfId="0">
      <alignmen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1" xfId="0" applyBorder="1">
      <alignment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49" applyFont="1" applyFill="1" applyBorder="1" applyAlignment="1">
      <alignment horizontal="center" vertical="center"/>
    </xf>
    <xf numFmtId="0" fontId="6" fillId="2"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31" fontId="7" fillId="0" borderId="7" xfId="0" applyNumberFormat="1" applyFont="1" applyFill="1" applyBorder="1" applyAlignment="1">
      <alignment horizontal="center" vertical="center"/>
    </xf>
    <xf numFmtId="31" fontId="7" fillId="0" borderId="8" xfId="0" applyNumberFormat="1" applyFont="1" applyFill="1" applyBorder="1" applyAlignment="1">
      <alignment horizontal="center" vertical="center"/>
    </xf>
    <xf numFmtId="0" fontId="8" fillId="0" borderId="1" xfId="0" applyFont="1" applyBorder="1">
      <alignment vertical="center"/>
    </xf>
    <xf numFmtId="0" fontId="8" fillId="0" borderId="0" xfId="0" applyFont="1">
      <alignment vertical="center"/>
    </xf>
    <xf numFmtId="31" fontId="9" fillId="0" borderId="7" xfId="0" applyNumberFormat="1" applyFont="1" applyFill="1" applyBorder="1" applyAlignment="1">
      <alignment horizontal="center" vertical="center"/>
    </xf>
    <xf numFmtId="31" fontId="9" fillId="0" borderId="8" xfId="0" applyNumberFormat="1" applyFont="1" applyFill="1" applyBorder="1" applyAlignment="1">
      <alignment horizontal="center" vertical="center"/>
    </xf>
    <xf numFmtId="0" fontId="0" fillId="0" borderId="1" xfId="0" applyBorder="1" applyAlignment="1">
      <alignment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阿坝州2012年下半年事业单位招聘工作人员岗位需求信息表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workbookViewId="0">
      <selection activeCell="A1" sqref="A1:K1"/>
    </sheetView>
  </sheetViews>
  <sheetFormatPr defaultColWidth="8.725" defaultRowHeight="13.5"/>
  <cols>
    <col min="3" max="3" width="14.8166666666667" customWidth="1"/>
    <col min="9" max="9" width="17.25" customWidth="1"/>
    <col min="10" max="10" width="12.125" customWidth="1"/>
    <col min="11" max="11" width="18.5" customWidth="1"/>
    <col min="12" max="12" width="13.25" customWidth="1"/>
  </cols>
  <sheetData>
    <row r="1" ht="19.5" spans="1:13">
      <c r="A1" s="1" t="s">
        <v>0</v>
      </c>
      <c r="B1" s="1"/>
      <c r="C1" s="1"/>
      <c r="D1" s="1"/>
      <c r="E1" s="1"/>
      <c r="F1" s="1"/>
      <c r="G1" s="1"/>
      <c r="H1" s="1"/>
      <c r="I1" s="1"/>
      <c r="J1" s="1"/>
      <c r="K1" s="1"/>
    </row>
    <row r="2" ht="24" spans="1:13">
      <c r="A2" s="2" t="s">
        <v>1</v>
      </c>
      <c r="B2" s="2" t="s">
        <v>2</v>
      </c>
      <c r="C2" s="3" t="s">
        <v>3</v>
      </c>
      <c r="D2" s="2" t="s">
        <v>4</v>
      </c>
      <c r="E2" s="2" t="s">
        <v>5</v>
      </c>
      <c r="F2" s="4" t="s">
        <v>6</v>
      </c>
      <c r="G2" s="4" t="s">
        <v>7</v>
      </c>
      <c r="H2" s="4" t="s">
        <v>8</v>
      </c>
      <c r="I2" s="5" t="s">
        <v>9</v>
      </c>
      <c r="J2" s="6" t="s">
        <v>10</v>
      </c>
      <c r="K2" s="7" t="s">
        <v>11</v>
      </c>
      <c r="L2" s="8" t="s">
        <v>12</v>
      </c>
    </row>
    <row r="3" spans="1:13">
      <c r="A3" s="9" t="s">
        <v>13</v>
      </c>
      <c r="B3" s="9" t="s">
        <v>14</v>
      </c>
      <c r="C3" s="10" t="s">
        <v>15</v>
      </c>
      <c r="D3" s="11">
        <v>2026001</v>
      </c>
      <c r="E3" s="12">
        <v>87</v>
      </c>
      <c r="F3" s="13">
        <v>82.33</v>
      </c>
      <c r="G3" s="13">
        <f t="shared" ref="G3:G11" si="0">(E3+F3)/2</f>
        <v>84.665</v>
      </c>
      <c r="H3" s="14">
        <v>1</v>
      </c>
      <c r="I3" s="15" t="s">
        <v>16</v>
      </c>
      <c r="J3" s="15">
        <v>46150</v>
      </c>
      <c r="K3" s="16" t="s">
        <v>17</v>
      </c>
      <c r="L3" s="17"/>
      <c r="M3" s="18"/>
    </row>
    <row r="4" spans="1:13">
      <c r="A4" s="9" t="s">
        <v>18</v>
      </c>
      <c r="B4" s="9" t="s">
        <v>14</v>
      </c>
      <c r="C4" s="10" t="s">
        <v>19</v>
      </c>
      <c r="D4" s="11">
        <v>2026001</v>
      </c>
      <c r="E4" s="12">
        <v>83</v>
      </c>
      <c r="F4" s="13">
        <v>83.67</v>
      </c>
      <c r="G4" s="13">
        <f t="shared" si="0"/>
        <v>83.335</v>
      </c>
      <c r="H4" s="14">
        <v>2</v>
      </c>
      <c r="I4" s="15" t="s">
        <v>16</v>
      </c>
      <c r="J4" s="15">
        <v>46150</v>
      </c>
      <c r="K4" s="16" t="s">
        <v>17</v>
      </c>
      <c r="L4" s="8"/>
    </row>
    <row r="5" ht="27" spans="1:13">
      <c r="A5" s="9" t="s">
        <v>20</v>
      </c>
      <c r="B5" s="9" t="s">
        <v>21</v>
      </c>
      <c r="C5" s="10" t="s">
        <v>22</v>
      </c>
      <c r="D5" s="11">
        <v>2026002</v>
      </c>
      <c r="E5" s="12">
        <v>96</v>
      </c>
      <c r="F5" s="13">
        <v>84.67</v>
      </c>
      <c r="G5" s="13">
        <f t="shared" si="0"/>
        <v>90.335</v>
      </c>
      <c r="H5" s="14">
        <v>1</v>
      </c>
      <c r="I5" s="19" t="s">
        <v>23</v>
      </c>
      <c r="J5" s="19" t="s">
        <v>23</v>
      </c>
      <c r="K5" s="20" t="s">
        <v>23</v>
      </c>
      <c r="L5" s="21" t="s">
        <v>24</v>
      </c>
    </row>
    <row r="6" spans="1:13">
      <c r="A6" s="9" t="s">
        <v>25</v>
      </c>
      <c r="B6" s="9" t="s">
        <v>14</v>
      </c>
      <c r="C6" s="10" t="s">
        <v>26</v>
      </c>
      <c r="D6" s="11">
        <v>2026003</v>
      </c>
      <c r="E6" s="12">
        <v>81.5</v>
      </c>
      <c r="F6" s="13">
        <v>83</v>
      </c>
      <c r="G6" s="13">
        <f t="shared" si="0"/>
        <v>82.25</v>
      </c>
      <c r="H6" s="14">
        <v>1</v>
      </c>
      <c r="I6" s="15" t="s">
        <v>27</v>
      </c>
      <c r="J6" s="15">
        <v>46150</v>
      </c>
      <c r="K6" s="16" t="s">
        <v>17</v>
      </c>
      <c r="L6" s="8"/>
    </row>
    <row r="7" spans="1:13">
      <c r="A7" s="9" t="s">
        <v>28</v>
      </c>
      <c r="B7" s="9" t="s">
        <v>21</v>
      </c>
      <c r="C7" s="10" t="s">
        <v>29</v>
      </c>
      <c r="D7" s="11">
        <v>2026004</v>
      </c>
      <c r="E7" s="12">
        <v>90</v>
      </c>
      <c r="F7" s="13">
        <v>82</v>
      </c>
      <c r="G7" s="13">
        <f t="shared" si="0"/>
        <v>86</v>
      </c>
      <c r="H7" s="14">
        <v>1</v>
      </c>
      <c r="I7" s="15" t="s">
        <v>27</v>
      </c>
      <c r="J7" s="15">
        <v>46150</v>
      </c>
      <c r="K7" s="16" t="s">
        <v>17</v>
      </c>
      <c r="L7" s="8"/>
    </row>
    <row r="8" spans="1:13">
      <c r="A8" s="9" t="s">
        <v>30</v>
      </c>
      <c r="B8" s="9" t="s">
        <v>21</v>
      </c>
      <c r="C8" s="10" t="s">
        <v>31</v>
      </c>
      <c r="D8" s="11">
        <v>2026005</v>
      </c>
      <c r="E8" s="22">
        <v>66</v>
      </c>
      <c r="F8" s="13">
        <v>76</v>
      </c>
      <c r="G8" s="13">
        <f t="shared" si="0"/>
        <v>71</v>
      </c>
      <c r="H8" s="14">
        <v>1</v>
      </c>
      <c r="I8" s="15" t="s">
        <v>27</v>
      </c>
      <c r="J8" s="15">
        <v>46150</v>
      </c>
      <c r="K8" s="16" t="s">
        <v>17</v>
      </c>
      <c r="L8" s="8"/>
    </row>
    <row r="9" spans="1:13">
      <c r="A9" s="9" t="s">
        <v>32</v>
      </c>
      <c r="B9" s="9" t="s">
        <v>14</v>
      </c>
      <c r="C9" s="10" t="s">
        <v>33</v>
      </c>
      <c r="D9" s="11">
        <v>2026006</v>
      </c>
      <c r="E9" s="22">
        <v>73</v>
      </c>
      <c r="F9" s="13">
        <v>74.33</v>
      </c>
      <c r="G9" s="13">
        <f t="shared" si="0"/>
        <v>73.665</v>
      </c>
      <c r="H9" s="14">
        <v>2</v>
      </c>
      <c r="I9" s="19" t="s">
        <v>23</v>
      </c>
      <c r="J9" s="19" t="s">
        <v>23</v>
      </c>
      <c r="K9" s="16" t="s">
        <v>23</v>
      </c>
      <c r="L9" s="8" t="s">
        <v>34</v>
      </c>
    </row>
    <row r="10" spans="1:13">
      <c r="A10" s="9" t="s">
        <v>35</v>
      </c>
      <c r="B10" s="9" t="s">
        <v>14</v>
      </c>
      <c r="C10" s="10" t="s">
        <v>36</v>
      </c>
      <c r="D10" s="11">
        <v>2026008</v>
      </c>
      <c r="E10" s="12">
        <v>77</v>
      </c>
      <c r="F10" s="13">
        <v>81.67</v>
      </c>
      <c r="G10" s="13">
        <f t="shared" si="0"/>
        <v>79.335</v>
      </c>
      <c r="H10" s="14">
        <v>1</v>
      </c>
      <c r="I10" s="15" t="s">
        <v>27</v>
      </c>
      <c r="J10" s="15">
        <v>46150</v>
      </c>
      <c r="K10" s="16" t="s">
        <v>17</v>
      </c>
      <c r="L10" s="8"/>
    </row>
    <row r="11" spans="1:13">
      <c r="A11" s="9" t="s">
        <v>37</v>
      </c>
      <c r="B11" s="9" t="s">
        <v>21</v>
      </c>
      <c r="C11" s="10" t="s">
        <v>38</v>
      </c>
      <c r="D11" s="11">
        <v>2026009</v>
      </c>
      <c r="E11" s="12">
        <v>80</v>
      </c>
      <c r="F11" s="13">
        <v>93</v>
      </c>
      <c r="G11" s="13">
        <f t="shared" si="0"/>
        <v>86.5</v>
      </c>
      <c r="H11" s="14">
        <v>1</v>
      </c>
      <c r="I11" s="15" t="s">
        <v>27</v>
      </c>
      <c r="J11" s="15">
        <v>46150</v>
      </c>
      <c r="K11" s="16" t="s">
        <v>17</v>
      </c>
      <c r="L11" s="8"/>
    </row>
  </sheetData>
  <mergeCells count="1">
    <mergeCell ref="A1:K1"/>
  </mergeCells>
  <conditionalFormatting sqref="A5">
    <cfRule type="duplicateValues" dxfId="0" priority="7" stopIfTrue="1"/>
  </conditionalFormatting>
  <conditionalFormatting sqref="A6">
    <cfRule type="duplicateValues" dxfId="0" priority="6" stopIfTrue="1"/>
  </conditionalFormatting>
  <conditionalFormatting sqref="A7">
    <cfRule type="duplicateValues" dxfId="0" priority="5" stopIfTrue="1"/>
  </conditionalFormatting>
  <conditionalFormatting sqref="A8">
    <cfRule type="duplicateValues" dxfId="0" priority="4" stopIfTrue="1"/>
  </conditionalFormatting>
  <conditionalFormatting sqref="A9">
    <cfRule type="duplicateValues" dxfId="0" priority="3" stopIfTrue="1"/>
  </conditionalFormatting>
  <conditionalFormatting sqref="A10">
    <cfRule type="duplicateValues" dxfId="0" priority="2" stopIfTrue="1"/>
  </conditionalFormatting>
  <conditionalFormatting sqref="A11">
    <cfRule type="duplicateValues" dxfId="0" priority="1" stopIfTrue="1"/>
  </conditionalFormatting>
  <conditionalFormatting sqref="A3:A4">
    <cfRule type="duplicateValues" dxfId="0" priority="8" stopIfTrue="1"/>
  </conditionalFormatting>
  <pageMargins left="0.75" right="0.75" top="1" bottom="1" header="0.5" footer="0.5"/>
  <pageSetup paperSize="9" scale="6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junguoshui</dc:creator>
  <cp:lastModifiedBy>kylin</cp:lastModifiedBy>
  <dcterms:created xsi:type="dcterms:W3CDTF">2026-04-25T16:28:00Z</dcterms:created>
  <dcterms:modified xsi:type="dcterms:W3CDTF">2026-04-27T14:14:20Z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E60B9FBCB62D49C40521EC69E304C04B_42</vt:lpwstr>
  </property>
  <property fmtid="{D5CDD505-2E9C-101B-9397-08002B2CF9AE}" pid="4" name="CalculationRule">
    <vt:i4>0</vt:i4>
  </property>
</Properties>
</file>