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00" windowHeight="11790"/>
  </bookViews>
  <sheets>
    <sheet name="2024年" sheetId="9" r:id="rId1"/>
  </sheets>
  <definedNames>
    <definedName name="_xlnm.Print_Area" localSheetId="0">'2024年'!$A$1:$L$10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<sst xmlns="http://schemas.openxmlformats.org/spreadsheetml/2006/main" count="46" uniqueCount="39">
  <si>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>附件</t>
  </si>
  <si>
    <t>汶川县2024年度第二批就业困难人员灵活就业社保补贴名单</t>
  </si>
  <si>
    <t>所属社区</t>
  </si>
  <si>
    <t>序号</t>
  </si>
  <si>
    <t>姓名</t>
  </si>
  <si>
    <t>性别</t>
  </si>
  <si>
    <t>年龄</t>
  </si>
  <si>
    <t>从事工种</t>
  </si>
  <si>
    <t>身份证号</t>
  </si>
  <si>
    <t>电话号码</t>
  </si>
  <si>
    <t>享受补贴月份</t>
  </si>
  <si>
    <t>享受社保补贴（元）</t>
  </si>
  <si>
    <t>合计</t>
  </si>
  <si>
    <t>养老</t>
  </si>
  <si>
    <t>医疗</t>
  </si>
  <si>
    <t>映秀镇秀坪社区</t>
  </si>
  <si>
    <t>邹昌华</t>
  </si>
  <si>
    <t>男</t>
  </si>
  <si>
    <t>保安</t>
  </si>
  <si>
    <t>513……………0010</t>
  </si>
  <si>
    <t>2024.1-12</t>
  </si>
  <si>
    <t>吴光金</t>
  </si>
  <si>
    <t>杂工</t>
  </si>
  <si>
    <t>513……………0216</t>
  </si>
  <si>
    <t>2024.1-3</t>
  </si>
  <si>
    <t>威州镇南桥社区</t>
  </si>
  <si>
    <t>罗伦友</t>
  </si>
  <si>
    <t>513……………0013</t>
  </si>
  <si>
    <t>2024.7-12</t>
  </si>
  <si>
    <t>李萍</t>
  </si>
  <si>
    <t>女</t>
  </si>
  <si>
    <t>513……………0023</t>
  </si>
  <si>
    <t>漩口镇社区</t>
  </si>
  <si>
    <t>姚军彪</t>
  </si>
  <si>
    <t>送货员</t>
  </si>
  <si>
    <t>513……………0254</t>
  </si>
  <si>
    <t>120.16.8</t>
  </si>
  <si>
    <t>合计：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</si>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</sst>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7">
    <font>
      <sz val="11"/>
      <color rgb="FF000000"/>
      <name val="宋体"/>
      <charset val="134"/>
    </font>
    <font>
      <sz val="22"/>
      <color rgb="FF000000"/>
      <name val="宋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1"/>
      <color rgb="FFFF0000"/>
      <name val="宋体"/>
      <charset val="134"/>
    </font>
    <font>
      <sz val="22"/>
      <color rgb="FF000000"/>
      <name val="方正小标宋简体"/>
      <charset val="134"/>
    </font>
    <font>
      <sz val="16"/>
      <color theme="1"/>
      <name val="宋体"/>
      <charset val="134"/>
    </font>
    <font>
      <sz val="22"/>
      <color rgb="FFFF0000"/>
      <name val="方正小标宋简体"/>
      <charset val="134"/>
    </font>
    <font>
      <b/>
      <sz val="16"/>
      <name val="宋体"/>
      <charset val="134"/>
    </font>
    <font>
      <sz val="16"/>
      <color rgb="FFFF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67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0" fillId="3" borderId="8" applyProtection="0">
      <alignment vertical="center"/>
    </xf>
    <xf numFmtId="0" fontId="4" fillId="0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9" applyProtection="0">
      <alignment vertical="center"/>
    </xf>
    <xf numFmtId="0" fontId="15" fillId="0" borderId="9" applyProtection="0">
      <alignment vertical="center"/>
    </xf>
    <xf numFmtId="0" fontId="16" fillId="0" borderId="10" applyProtection="0">
      <alignment vertical="center"/>
    </xf>
    <xf numFmtId="0" fontId="16" fillId="0" borderId="0" applyProtection="0">
      <alignment vertical="center"/>
    </xf>
    <xf numFmtId="0" fontId="17" fillId="4" borderId="11" applyProtection="0">
      <alignment vertical="center"/>
    </xf>
    <xf numFmtId="0" fontId="18" fillId="5" borderId="12" applyProtection="0">
      <alignment vertical="center"/>
    </xf>
    <xf numFmtId="0" fontId="19" fillId="5" borderId="11" applyProtection="0">
      <alignment vertical="center"/>
    </xf>
    <xf numFmtId="0" fontId="20" fillId="6" borderId="13" applyProtection="0">
      <alignment vertical="center"/>
    </xf>
    <xf numFmtId="0" fontId="21" fillId="0" borderId="14" applyProtection="0">
      <alignment vertical="center"/>
    </xf>
    <xf numFmtId="0" fontId="22" fillId="0" borderId="15" applyProtection="0">
      <alignment vertical="center"/>
    </xf>
    <xf numFmtId="0" fontId="23" fillId="7" borderId="0" applyProtection="0">
      <alignment vertical="center"/>
    </xf>
    <xf numFmtId="0" fontId="24" fillId="8" borderId="0" applyProtection="0">
      <alignment vertical="center"/>
    </xf>
    <xf numFmtId="0" fontId="25" fillId="9" borderId="0" applyProtection="0">
      <alignment vertical="center"/>
    </xf>
    <xf numFmtId="0" fontId="26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26" fillId="13" borderId="0" applyProtection="0">
      <alignment vertical="center"/>
    </xf>
    <xf numFmtId="0" fontId="26" fillId="14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26" fillId="17" borderId="0" applyProtection="0">
      <alignment vertical="center"/>
    </xf>
    <xf numFmtId="0" fontId="26" fillId="6" borderId="0" applyProtection="0">
      <alignment vertical="center"/>
    </xf>
    <xf numFmtId="0" fontId="0" fillId="18" borderId="0" applyProtection="0">
      <alignment vertical="center"/>
    </xf>
    <xf numFmtId="0" fontId="0" fillId="19" borderId="0" applyProtection="0">
      <alignment vertical="center"/>
    </xf>
    <xf numFmtId="0" fontId="26" fillId="20" borderId="0" applyProtection="0">
      <alignment vertical="center"/>
    </xf>
    <xf numFmtId="0" fontId="26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26" fillId="24" borderId="0" applyProtection="0">
      <alignment vertical="center"/>
    </xf>
    <xf numFmtId="0" fontId="26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26" fillId="28" borderId="0" applyProtection="0">
      <alignment vertical="center"/>
    </xf>
    <xf numFmtId="0" fontId="26" fillId="29" borderId="0" applyProtection="0">
      <alignment vertical="center"/>
    </xf>
    <xf numFmtId="0" fontId="0" fillId="30" borderId="0" applyProtection="0">
      <alignment vertical="center"/>
    </xf>
    <xf numFmtId="0" fontId="0" fillId="31" borderId="0" applyProtection="0">
      <alignment vertical="center"/>
    </xf>
    <xf numFmtId="0" fontId="26" fillId="32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 applyAlignment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quotePrefix="1">
      <alignment horizontal="center" vertical="center"/>
    </xf>
    <xf numFmtId="0" fontId="3" fillId="2" borderId="1" xfId="0" applyNumberFormat="1" applyFont="1" applyFill="1" applyBorder="1" applyAlignment="1" quotePrefix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16" xfId="52"/>
    <cellStyle name="常规 10" xfId="53"/>
    <cellStyle name="常规 3" xfId="54"/>
    <cellStyle name="常规 2" xfId="55"/>
    <cellStyle name="常规 11" xfId="56"/>
    <cellStyle name="常规 13" xfId="57"/>
    <cellStyle name="常规 14" xfId="58"/>
    <cellStyle name="常规 15" xfId="59"/>
    <cellStyle name="常规 17" xfId="60"/>
    <cellStyle name="常规 18" xfId="61"/>
    <cellStyle name="常规 19" xfId="62"/>
    <cellStyle name="常规 4" xfId="63"/>
    <cellStyle name="常规 5" xfId="64"/>
    <cellStyle name="常规 7" xfId="65"/>
    <cellStyle name="常规 9" xfId="6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view="pageBreakPreview" zoomScale="55" zoomScaleNormal="85" workbookViewId="0">
      <pane ySplit="4" topLeftCell="A5" activePane="bottomLeft" state="frozen"/>
      <selection/>
      <selection pane="bottomLeft" activeCell="L23" sqref="L23"/>
    </sheetView>
  </sheetViews>
  <sheetFormatPr defaultColWidth="9" defaultRowHeight="13.5"/>
  <cols>
    <col min="1" max="1" width="14.0833333333333" customWidth="1"/>
    <col min="2" max="2" width="11.1333333333333" customWidth="1"/>
    <col min="3" max="3" width="13.8583333333333" customWidth="1"/>
    <col min="4" max="4" width="9.08333333333333" customWidth="1"/>
    <col min="5" max="5" width="7.49166666666667" customWidth="1"/>
    <col min="6" max="6" width="16.8166666666667" customWidth="1"/>
    <col min="7" max="7" width="30.675" customWidth="1"/>
    <col min="8" max="8" width="23.625" customWidth="1"/>
    <col min="9" max="9" width="21.35" customWidth="1"/>
    <col min="10" max="10" width="17.7166666666667" style="4" customWidth="1"/>
    <col min="11" max="12" width="12.9333333333333" style="4" customWidth="1"/>
    <col min="13" max="13" width="13.8166666666667" customWidth="1"/>
  </cols>
  <sheetData>
    <row r="1" ht="32" customHeight="1" spans="1:1">
      <c r="A1" s="5" t="s">
        <v>0</v>
      </c>
    </row>
    <row r="2" s="1" customFormat="1" ht="78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20"/>
      <c r="K2" s="20"/>
      <c r="L2" s="20"/>
    </row>
    <row r="3" s="2" customFormat="1" ht="45" customHeight="1" spans="1:12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9" t="s">
        <v>7</v>
      </c>
      <c r="G3" s="7" t="s">
        <v>8</v>
      </c>
      <c r="H3" s="9" t="s">
        <v>9</v>
      </c>
      <c r="I3" s="21" t="s">
        <v>10</v>
      </c>
      <c r="J3" s="22" t="s">
        <v>11</v>
      </c>
      <c r="K3" s="22"/>
      <c r="L3" s="22"/>
    </row>
    <row r="4" s="2" customFormat="1" ht="45" customHeight="1" spans="1:12">
      <c r="A4" s="7"/>
      <c r="B4" s="8"/>
      <c r="C4" s="7"/>
      <c r="D4" s="7"/>
      <c r="E4" s="7"/>
      <c r="F4" s="10"/>
      <c r="G4" s="7"/>
      <c r="H4" s="10"/>
      <c r="I4" s="23"/>
      <c r="J4" s="22" t="s">
        <v>12</v>
      </c>
      <c r="K4" s="22" t="s">
        <v>13</v>
      </c>
      <c r="L4" s="22" t="s">
        <v>14</v>
      </c>
    </row>
    <row r="5" s="3" customFormat="1" ht="45" customHeight="1" spans="1:12">
      <c r="A5" s="11" t="s">
        <v>15</v>
      </c>
      <c r="B5" s="12">
        <v>1</v>
      </c>
      <c r="C5" s="13" t="s">
        <v>16</v>
      </c>
      <c r="D5" s="14" t="s">
        <v>17</v>
      </c>
      <c r="E5" s="14">
        <v>59</v>
      </c>
      <c r="F5" s="14" t="s">
        <v>18</v>
      </c>
      <c r="G5" s="27" t="s">
        <v>19</v>
      </c>
      <c r="H5" s="14">
        <v>15982888968</v>
      </c>
      <c r="I5" s="14" t="s">
        <v>20</v>
      </c>
      <c r="J5" s="24">
        <v>14420.52</v>
      </c>
      <c r="K5" s="24">
        <v>12016.8</v>
      </c>
      <c r="L5" s="24">
        <v>2403.72</v>
      </c>
    </row>
    <row r="6" s="3" customFormat="1" ht="45" customHeight="1" spans="1:12">
      <c r="A6" s="15"/>
      <c r="B6" s="12">
        <v>2</v>
      </c>
      <c r="C6" s="14" t="s">
        <v>21</v>
      </c>
      <c r="D6" s="16" t="s">
        <v>17</v>
      </c>
      <c r="E6" s="16">
        <v>56</v>
      </c>
      <c r="F6" s="16" t="s">
        <v>22</v>
      </c>
      <c r="G6" s="28" t="s">
        <v>23</v>
      </c>
      <c r="H6" s="16">
        <v>15283712346</v>
      </c>
      <c r="I6" s="16" t="s">
        <v>24</v>
      </c>
      <c r="J6" s="24">
        <v>3154.68</v>
      </c>
      <c r="K6" s="24">
        <v>1802.61</v>
      </c>
      <c r="L6" s="24">
        <v>1352.07</v>
      </c>
    </row>
    <row r="7" s="3" customFormat="1" ht="45" customHeight="1" spans="1:12">
      <c r="A7" s="11" t="s">
        <v>25</v>
      </c>
      <c r="B7" s="12">
        <v>3</v>
      </c>
      <c r="C7" s="14" t="s">
        <v>26</v>
      </c>
      <c r="D7" s="16" t="s">
        <v>17</v>
      </c>
      <c r="E7" s="16">
        <v>53</v>
      </c>
      <c r="F7" s="16" t="s">
        <v>18</v>
      </c>
      <c r="G7" s="28" t="s">
        <v>27</v>
      </c>
      <c r="H7" s="16">
        <v>18783739327</v>
      </c>
      <c r="I7" s="16" t="s">
        <v>28</v>
      </c>
      <c r="J7" s="24">
        <v>3605.22</v>
      </c>
      <c r="K7" s="24">
        <v>3605.22</v>
      </c>
      <c r="L7" s="24">
        <v>0</v>
      </c>
    </row>
    <row r="8" s="3" customFormat="1" ht="45" customHeight="1" spans="1:12">
      <c r="A8" s="15"/>
      <c r="B8" s="12">
        <v>4</v>
      </c>
      <c r="C8" s="14" t="s">
        <v>29</v>
      </c>
      <c r="D8" s="16" t="s">
        <v>30</v>
      </c>
      <c r="E8" s="16">
        <v>45</v>
      </c>
      <c r="F8" s="16" t="s">
        <v>22</v>
      </c>
      <c r="G8" s="28" t="s">
        <v>31</v>
      </c>
      <c r="H8" s="16">
        <v>13551776496</v>
      </c>
      <c r="I8" s="16" t="s">
        <v>20</v>
      </c>
      <c r="J8" s="25">
        <v>7210.44</v>
      </c>
      <c r="K8" s="24">
        <v>7210.44</v>
      </c>
      <c r="L8" s="24">
        <v>0</v>
      </c>
    </row>
    <row r="9" s="3" customFormat="1" ht="45" customHeight="1" spans="1:12">
      <c r="A9" s="17" t="s">
        <v>32</v>
      </c>
      <c r="B9" s="12">
        <v>5</v>
      </c>
      <c r="C9" s="14" t="s">
        <v>33</v>
      </c>
      <c r="D9" s="16" t="s">
        <v>17</v>
      </c>
      <c r="E9" s="16">
        <v>54</v>
      </c>
      <c r="F9" s="16" t="s">
        <v>34</v>
      </c>
      <c r="G9" s="28" t="s">
        <v>35</v>
      </c>
      <c r="H9" s="16">
        <v>18628048069</v>
      </c>
      <c r="I9" s="16" t="s">
        <v>20</v>
      </c>
      <c r="J9" s="24">
        <v>12016.8</v>
      </c>
      <c r="K9" s="24" t="s">
        <v>36</v>
      </c>
      <c r="L9" s="24">
        <v>0</v>
      </c>
    </row>
    <row r="10" s="3" customFormat="1" ht="45" customHeight="1" spans="1:12">
      <c r="A10" s="18" t="s">
        <v>37</v>
      </c>
      <c r="B10" s="19"/>
      <c r="C10" s="19"/>
      <c r="D10" s="19"/>
      <c r="E10" s="19"/>
      <c r="F10" s="19"/>
      <c r="G10" s="19"/>
      <c r="H10" s="19"/>
      <c r="I10" s="17" t="s">
        <v>38</v>
      </c>
      <c r="J10" s="26">
        <f>SUM(J5:J9)</f>
        <v>40407.66</v>
      </c>
      <c r="K10" s="26">
        <f>SUM(K5:K9)</f>
        <v>24635.07</v>
      </c>
      <c r="L10" s="26">
        <f>SUM(L5:L9)</f>
        <v>3755.79</v>
      </c>
    </row>
    <row r="11" ht="14.25" customHeight="1"/>
    <row r="17" hidden="1" customHeight="1"/>
  </sheetData>
  <mergeCells count="14">
    <mergeCell ref="A2:L2"/>
    <mergeCell ref="J3:L3"/>
    <mergeCell ref="A10:G10"/>
    <mergeCell ref="A3:A4"/>
    <mergeCell ref="A5:A6"/>
    <mergeCell ref="A7:A8"/>
    <mergeCell ref="B3:B4"/>
    <mergeCell ref="C3:C4"/>
    <mergeCell ref="D3:D4"/>
    <mergeCell ref="E3:E4"/>
    <mergeCell ref="F3:F4"/>
    <mergeCell ref="G3:G4"/>
    <mergeCell ref="H3:H4"/>
    <mergeCell ref="I3:I4"/>
  </mergeCells>
  <pageMargins left="0.74990626395218" right="0.74990626395218" top="0.999874956025852" bottom="0.999874956025852" header="0.499937478012926" footer="0.499937478012926"/>
  <pageSetup paperSize="9" scale="44" orientation="portrait"/>
  <headerFooter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fj</cp:lastModifiedBy>
  <cp:revision>0</cp:revision>
  <dcterms:created xsi:type="dcterms:W3CDTF">2019-09-16T00:48:00Z</dcterms:created>
  <dcterms:modified xsi:type="dcterms:W3CDTF">2025-01-09T03:45:58Z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32D959BAD24F44778BA59A1AD820199A_13</vt:lpwstr>
  </property>
</Properties>
</file>