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'部门整体绩效目标申报表'!$A$1:$H$44</definedName>
    <definedName name="_xlnm.Print_Titles" localSheetId="13">'部门整体绩效目标申报表'!$1:$44</definedName>
    <definedName name="_xlnm.Print_Area" localSheetId="6">'3'!$CE$1:$DG$20</definedName>
  </definedNames>
  <calcPr fullCalcOnLoad="1"/>
</workbook>
</file>

<file path=xl/sharedStrings.xml><?xml version="1.0" encoding="utf-8"?>
<sst xmlns="http://schemas.openxmlformats.org/spreadsheetml/2006/main" count="1126" uniqueCount="428">
  <si>
    <t>汶川县供销合作社联合社</t>
  </si>
  <si>
    <t>2020年部门预算</t>
  </si>
  <si>
    <t>报送日期：   2020 年 01月 20 日</t>
  </si>
  <si>
    <t>表1</t>
  </si>
  <si>
    <t>部门收支总表</t>
  </si>
  <si>
    <t/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</si>
  <si>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</si>
  <si>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</si>
  <si>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</si>
  <si>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</si>
  <si>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</si>
  <si>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</si>
  <si>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</si>
  <si>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</si>
  <si>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</si>
  <si>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</si>
  <si>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</si>
  <si>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</si>
  <si>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</si>
  <si>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</si>
  <si>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</si>
  <si>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</si>
  <si>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</si>
  <si>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</si>
  <si>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</si>
  <si>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</si>
  <si>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</si>
  <si>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</si>
  <si>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</si>
  <si>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</si>
  <si>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</si>
  <si>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</si>
  <si>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</si>
  <si>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</si>
  <si>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</si>
  <si>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</si>
  <si>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</si>
  <si>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</si>
  <si>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</si>
  <si>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</si>
  <si>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</si>
  <si>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</si>
  <si>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</si>
  <si>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</si>
  <si>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</si>
  <si>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</si>
  <si>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</si>
  <si>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</si>
  <si>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</si>
  <si>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</si>
  <si>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</si>
  <si>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</si>
  <si>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</si>
  <si>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</si>
  <si>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</si>
  <si>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</si>
  <si>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</si>
  <si>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</si>
  <si>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</si>
  <si>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</si>
  <si>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</si>
  <si>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</si>
  <si>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</si>
  <si>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</si>
  <si>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</si>
  <si>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</si>
  <si>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</si>
  <si>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</si>
  <si>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</si>
  <si>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</si>
  <si>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</si>
  <si>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</si>
  <si>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</si>
  <si>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</si>
  <si>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</si>
  <si>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</si>
  <si>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</si>
  <si>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</si>
  <si>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</si>
  <si>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</si>
  <si>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</si>
  <si>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206101</t>
  </si>
  <si>
    <t>208</t>
  </si>
  <si>
    <t>05</t>
  </si>
  <si>
    <t xml:space="preserve">  206101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</si>
  <si>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</si>
  <si>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</si>
  <si>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</si>
  <si>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</si>
  <si>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</si>
  <si>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</si>
  <si>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</si>
  <si>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216</t>
  </si>
  <si>
    <t>02</t>
  </si>
  <si>
    <t xml:space="preserve">  行政运行(商业流通事务)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</si>
  <si>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</si>
  <si>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</si>
  <si>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</si>
  <si>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</si>
  <si>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</si>
  <si>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</si>
  <si>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</si>
  <si>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</si>
  <si>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</si>
  <si>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</si>
  <si>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</si>
  <si>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</si>
  <si>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</si>
  <si>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</si>
  <si>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</si>
  <si>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</si>
  <si>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</si>
  <si>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</si>
  <si>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</si>
  <si>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</si>
  <si>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</si>
  <si>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</si>
  <si>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</si>
  <si>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</si>
  <si>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</si>
  <si>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</si>
  <si>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</si>
  <si>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</si>
  <si>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</si>
  <si>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</si>
  <si>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</si>
  <si>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</si>
  <si>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</si>
  <si>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</si>
  <si>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</si>
  <si>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</si>
  <si>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</si>
  <si>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</si>
  <si>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</si>
  <si>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</si>
  <si>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</si>
  <si>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</si>
  <si>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</si>
  <si>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</si>
  <si>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</si>
  <si>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</si>
  <si>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</si>
  <si>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</si>
  <si>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</si>
  <si>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</si>
  <si>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</si>
  <si>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</si>
  <si>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</si>
  <si>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</si>
  <si>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</si>
  <si>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</si>
  <si>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</si>
  <si>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</si>
  <si>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</si>
  <si>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</si>
  <si>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</si>
  <si>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</si>
  <si>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</si>
  <si>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</si>
  <si>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</si>
  <si>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>03</t>
  </si>
  <si>
    <t xml:space="preserve">    住房公积金</t>
  </si>
  <si>
    <t>501</t>
  </si>
  <si>
    <t>聘用人员社会保缴费</t>
  </si>
  <si>
    <t>99</t>
  </si>
  <si>
    <t>其他工作福利支出</t>
  </si>
  <si>
    <t xml:space="preserve">  502</t>
  </si>
  <si>
    <t xml:space="preserve">  机关商品和服务支出（政府预算）</t>
  </si>
  <si>
    <t xml:space="preserve">    办公经费</t>
  </si>
  <si>
    <t xml:space="preserve">    会议费</t>
  </si>
  <si>
    <t xml:space="preserve">    公务接待费</t>
  </si>
  <si>
    <t>08</t>
  </si>
  <si>
    <t>公务用车运行维护费</t>
  </si>
  <si>
    <t xml:space="preserve">  509</t>
  </si>
  <si>
    <t xml:space="preserve">  对个人和家庭的补助（政府预算）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</si>
  <si>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</si>
  <si>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</si>
  <si>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</si>
  <si>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</si>
  <si>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</si>
  <si>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</si>
  <si>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</si>
  <si>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</si>
  <si>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</si>
  <si>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</si>
  <si>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</si>
  <si>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</si>
  <si>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</si>
  <si>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</si>
  <si>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</si>
  <si>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</si>
  <si>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</si>
  <si>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</si>
  <si>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</si>
  <si>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</si>
  <si>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</si>
  <si>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</si>
  <si>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</si>
  <si>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</si>
  <si>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</si>
  <si>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</si>
  <si>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</si>
  <si>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</si>
  <si>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</si>
  <si>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</si>
  <si>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</si>
  <si>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</si>
  <si>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</si>
  <si>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</si>
  <si>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</si>
  <si>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</si>
  <si>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</si>
  <si>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</si>
  <si>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</si>
  <si>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</si>
  <si>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</si>
  <si>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</si>
  <si>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</si>
  <si>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</si>
  <si>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</si>
  <si>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</si>
  <si>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</si>
  <si>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</si>
  <si>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</si>
  <si>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</si>
  <si>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</si>
  <si>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</si>
  <si>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</si>
  <si>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</si>
  <si>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</si>
  <si>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</si>
  <si>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</si>
  <si>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</si>
  <si>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</si>
  <si>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</si>
  <si>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</si>
  <si>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</si>
  <si>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</si>
  <si>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</si>
  <si>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</si>
  <si>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</si>
  <si>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</si>
  <si>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</si>
  <si>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</si>
  <si>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</si>
  <si>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</si>
  <si>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</si>
  <si>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</si>
  <si>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</si>
  <si>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</si>
  <si>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</si>
  <si>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</si>
  <si>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</si>
  <si>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</si>
  <si>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</si>
  <si>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</si>
  <si>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</si>
  <si>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</si>
  <si>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</si>
  <si>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</si>
  <si>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</si>
  <si>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</si>
  <si>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</si>
  <si>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</si>
  <si>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</si>
  <si>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</si>
  <si>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</si>
  <si>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</si>
  <si>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</si>
  <si>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</si>
  <si>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</si>
  <si>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</si>
  <si>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</si>
  <si>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</si>
  <si>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</si>
  <si>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商业服务业等支出</t>
  </si>
  <si>
    <t xml:space="preserve">  商业流通事务</t>
  </si>
  <si>
    <t xml:space="preserve">    行政运行(商业流通事务)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</si>
  <si>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</si>
  <si>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</si>
  <si>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</si>
  <si>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</si>
  <si>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</si>
  <si>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</si>
  <si>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</si>
  <si>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</si>
  <si>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</si>
  <si>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</si>
  <si>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</si>
  <si>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</si>
  <si>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</si>
  <si>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</si>
  <si>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</si>
  <si>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</si>
  <si>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</si>
  <si>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</si>
  <si>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</si>
  <si>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</si>
  <si>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</si>
  <si>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>301</t>
  </si>
  <si>
    <t>聘用人员社保缴费</t>
  </si>
  <si>
    <t xml:space="preserve">    聘用人员工伤保险</t>
  </si>
  <si>
    <t xml:space="preserve">    聘用人员养老保险</t>
  </si>
  <si>
    <t xml:space="preserve">    聘用人员医疗保险</t>
  </si>
  <si>
    <t xml:space="preserve">   长聘人员工资</t>
  </si>
  <si>
    <t xml:space="preserve">  302</t>
  </si>
  <si>
    <t xml:space="preserve">  商品和服务支出</t>
  </si>
  <si>
    <t xml:space="preserve">    办公费</t>
  </si>
  <si>
    <t>07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</si>
  <si>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</si>
  <si>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</si>
  <si>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</si>
  <si>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</si>
  <si>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</si>
  <si>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</si>
  <si>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</si>
  <si>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 xml:space="preserve">    公务用车运行维护费</t>
  </si>
  <si>
    <t xml:space="preserve">  303</t>
  </si>
  <si>
    <t xml:space="preserve">  对个人和家庭的补助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</si>
  <si>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</si>
  <si>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</si>
  <si>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</si>
  <si>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</si>
  <si>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农合联管理经费</t>
  </si>
  <si>
    <t xml:space="preserve">  农资储备补贴金</t>
  </si>
  <si>
    <t xml:space="preserve">  烟花爆竹市场安全检查经费</t>
  </si>
  <si>
    <t xml:space="preserve">  再生资源网络体系建设工作经费</t>
  </si>
  <si>
    <t xml:space="preserve">  专合社管理经费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</si>
  <si>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</si>
  <si>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</si>
  <si>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</si>
  <si>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</si>
  <si>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</si>
  <si>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</si>
  <si>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</si>
  <si>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</si>
  <si>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</si>
  <si>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</si>
  <si>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单位：元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</si>
  <si>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</si>
  <si>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</si>
  <si>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</si>
  <si>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</si>
  <si>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</si>
  <si>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</si>
  <si>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</si>
  <si>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</si>
  <si>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</si>
  <si>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</si>
  <si>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</si>
  <si>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</si>
  <si>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</si>
  <si>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</si>
  <si>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</si>
  <si>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</si>
  <si>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加大安全管理，对烟花爆竹市场的规范和整治进一步加大力度，另外将协调烟花爆竹仓库新的选址，对烟花爆竹市场安全起到更好的作用。</t>
  </si>
  <si>
    <t>主要任务(任务一)</t>
  </si>
  <si>
    <t>任务2</t>
  </si>
  <si>
    <t>省、州关于深化供销社综合改革的要求，提升为农服务水平，成立农合联。</t>
  </si>
  <si>
    <t>主要任务(任务二)</t>
  </si>
  <si>
    <t>任务3</t>
  </si>
  <si>
    <t>根据汶府办发[2011]11号文件《关于印发[汶川县加快供销合作社改革发展的实施意见]的通知》，第（十四条）“县财政建立农资储备周转金和农资储备补贴金，确保农资保质保量的供应”。</t>
  </si>
  <si>
    <t>主要任务(任务三)</t>
  </si>
  <si>
    <t>任务4</t>
  </si>
  <si>
    <t>为积极开展全县再生资源网络体系建设工作，开展对全县废旧回收业务的指导。</t>
  </si>
  <si>
    <t>主要任务(任务四)</t>
  </si>
  <si>
    <t>任务5</t>
  </si>
  <si>
    <t>管理全县专合社。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</si>
  <si>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</si>
  <si>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</si>
  <si>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</si>
  <si>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</si>
  <si>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</si>
  <si>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</si>
  <si>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</si>
  <si>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</si>
  <si>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</si>
  <si>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</si>
  <si>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</si>
  <si>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</si>
  <si>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</si>
  <si>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</si>
  <si>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</si>
  <si>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</si>
  <si>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</si>
  <si>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</si>
  <si>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</si>
  <si>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</si>
  <si>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</si>
  <si>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</si>
  <si>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</si>
  <si>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</si>
  <si>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农合联管理经费</t>
  </si>
  <si>
    <t>指标值(质量指标1；)</t>
  </si>
  <si>
    <t>烟花农合联管理经费爆竹市场安全检查经费</t>
  </si>
  <si>
    <t>指标值(质量指标2；)</t>
  </si>
  <si>
    <t>指标值(质量指标3；)</t>
  </si>
  <si>
    <t>时效指标</t>
  </si>
  <si>
    <t>指标值(时效指标1；)</t>
  </si>
  <si>
    <t>烟花农合联管理经费爆竹市场安全检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</si>
  <si>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</si>
  <si>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</si>
  <si>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</si>
  <si>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</si>
  <si>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</si>
  <si>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</si>
  <si>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</si>
  <si>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</si>
  <si>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</si>
  <si>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</si>
  <si>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</si>
  <si>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</si>
  <si>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</si>
  <si>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</si>
  <si>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</si>
  <si>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</si>
  <si>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</si>
  <si>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</si>
  <si>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</si>
  <si>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</si>
  <si>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</si>
  <si>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</si>
  <si>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</si>
  <si>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</si>
  <si>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满意度指标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</si>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</sst>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#"/>
    <numFmt numFmtId="181" formatCode="0.000_);\(0.000\)"/>
    <numFmt numFmtId="182" formatCode="0.00_);\(0.00\)"/>
    <numFmt numFmtId="183" formatCode="###0.00"/>
    <numFmt numFmtId="184" formatCode="&quot;\&quot;#,##0.00_);\(&quot;\&quot;#,##0.00\)"/>
    <numFmt numFmtId="185" formatCode="#,###.00"/>
    <numFmt numFmtId="186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>
        <color indexed="8"/>
      </left>
      <right>
        <color indexed="8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181" fontId="1" fillId="0" borderId="42" xfId="0" applyNumberFormat="1" applyFont="1" applyBorder="1" applyAlignment="1" applyProtection="1">
      <alignment vertical="center" wrapText="1"/>
      <protection/>
    </xf>
    <xf numFmtId="181" fontId="1" fillId="0" borderId="43" xfId="0" applyNumberFormat="1" applyFont="1" applyBorder="1" applyAlignment="1" applyProtection="1">
      <alignment vertical="center" wrapText="1"/>
      <protection/>
    </xf>
    <xf numFmtId="182" fontId="1" fillId="0" borderId="43" xfId="0" applyNumberFormat="1" applyFont="1" applyBorder="1" applyAlignment="1" applyProtection="1">
      <alignment vertical="center" wrapText="1"/>
      <protection/>
    </xf>
    <xf numFmtId="182" fontId="1" fillId="0" borderId="44" xfId="0" applyNumberFormat="1" applyFont="1" applyBorder="1" applyAlignment="1" applyProtection="1">
      <alignment vertical="center" wrapText="1"/>
      <protection/>
    </xf>
    <xf numFmtId="182" fontId="1" fillId="0" borderId="45" xfId="0" applyNumberFormat="1" applyFont="1" applyBorder="1" applyAlignment="1" applyProtection="1">
      <alignment vertical="center" wrapText="1"/>
      <protection/>
    </xf>
    <xf numFmtId="182" fontId="0" fillId="0" borderId="0" xfId="0" applyNumberFormat="1" applyFill="1" applyAlignment="1">
      <alignment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2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2" fontId="1" fillId="0" borderId="13" xfId="0" applyNumberFormat="1" applyFont="1" applyBorder="1" applyAlignment="1" applyProtection="1">
      <alignment vertical="center" wrapText="1"/>
      <protection/>
    </xf>
    <xf numFmtId="182" fontId="1" fillId="0" borderId="15" xfId="0" applyNumberFormat="1" applyFont="1" applyBorder="1" applyAlignment="1" applyProtection="1">
      <alignment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182" fontId="1" fillId="0" borderId="22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182" fontId="1" fillId="0" borderId="52" xfId="0" applyNumberFormat="1" applyFont="1" applyBorder="1" applyAlignment="1" applyProtection="1">
      <alignment vertical="center" wrapText="1"/>
      <protection/>
    </xf>
    <xf numFmtId="1" fontId="0" fillId="0" borderId="25" xfId="0" applyNumberFormat="1" applyFill="1" applyBorder="1" applyAlignment="1">
      <alignment/>
    </xf>
    <xf numFmtId="182" fontId="1" fillId="0" borderId="11" xfId="0" applyNumberFormat="1" applyFont="1" applyBorder="1" applyAlignment="1" applyProtection="1">
      <alignment vertical="center" wrapText="1"/>
      <protection/>
    </xf>
    <xf numFmtId="1" fontId="0" fillId="0" borderId="22" xfId="0" applyNumberFormat="1" applyFill="1" applyBorder="1" applyAlignment="1">
      <alignment/>
    </xf>
    <xf numFmtId="182" fontId="1" fillId="0" borderId="27" xfId="0" applyNumberFormat="1" applyFont="1" applyBorder="1" applyAlignment="1" applyProtection="1">
      <alignment vertical="center" wrapText="1"/>
      <protection/>
    </xf>
    <xf numFmtId="1" fontId="0" fillId="0" borderId="23" xfId="0" applyNumberFormat="1" applyFill="1" applyBorder="1" applyAlignment="1">
      <alignment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/>
      <protection locked="0"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182" fontId="1" fillId="0" borderId="16" xfId="0" applyNumberFormat="1" applyFont="1" applyFill="1" applyBorder="1" applyAlignment="1" applyProtection="1">
      <alignment vertical="center" wrapText="1"/>
      <protection/>
    </xf>
    <xf numFmtId="182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57" xfId="0" applyNumberFormat="1" applyFont="1" applyFill="1" applyBorder="1" applyAlignment="1" applyProtection="1">
      <alignment vertical="center" wrapText="1"/>
      <protection/>
    </xf>
    <xf numFmtId="182" fontId="1" fillId="0" borderId="58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183" fontId="1" fillId="0" borderId="2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>
      <alignment vertical="center"/>
    </xf>
    <xf numFmtId="182" fontId="7" fillId="0" borderId="59" xfId="0" applyNumberFormat="1" applyFont="1" applyBorder="1" applyAlignment="1" applyProtection="1">
      <alignment vertical="center" wrapText="1"/>
      <protection/>
    </xf>
    <xf numFmtId="182" fontId="1" fillId="0" borderId="60" xfId="0" applyNumberFormat="1" applyFont="1" applyFill="1" applyBorder="1" applyAlignment="1">
      <alignment vertical="center"/>
    </xf>
    <xf numFmtId="182" fontId="7" fillId="0" borderId="61" xfId="0" applyNumberFormat="1" applyFont="1" applyBorder="1" applyAlignment="1" applyProtection="1">
      <alignment vertical="center" wrapText="1"/>
      <protection/>
    </xf>
    <xf numFmtId="182" fontId="7" fillId="0" borderId="62" xfId="0" applyNumberFormat="1" applyFont="1" applyBorder="1" applyAlignment="1" applyProtection="1">
      <alignment vertical="center" wrapText="1"/>
      <protection/>
    </xf>
    <xf numFmtId="182" fontId="7" fillId="0" borderId="63" xfId="0" applyNumberFormat="1" applyFont="1" applyBorder="1" applyAlignment="1">
      <alignment vertical="center" wrapText="1"/>
    </xf>
    <xf numFmtId="182" fontId="7" fillId="0" borderId="26" xfId="0" applyNumberFormat="1" applyFont="1" applyBorder="1" applyAlignment="1" applyProtection="1">
      <alignment vertical="center" wrapText="1"/>
      <protection/>
    </xf>
    <xf numFmtId="182" fontId="7" fillId="0" borderId="64" xfId="0" applyNumberFormat="1" applyFont="1" applyBorder="1" applyAlignment="1" applyProtection="1">
      <alignment vertical="center" wrapText="1"/>
      <protection/>
    </xf>
    <xf numFmtId="182" fontId="7" fillId="0" borderId="65" xfId="0" applyNumberFormat="1" applyFont="1" applyBorder="1" applyAlignment="1" applyProtection="1">
      <alignment vertical="center" wrapText="1"/>
      <protection/>
    </xf>
    <xf numFmtId="182" fontId="7" fillId="0" borderId="66" xfId="0" applyNumberFormat="1" applyFont="1" applyBorder="1" applyAlignment="1" applyProtection="1">
      <alignment vertical="center" wrapText="1"/>
      <protection/>
    </xf>
    <xf numFmtId="182" fontId="7" fillId="0" borderId="67" xfId="0" applyNumberFormat="1" applyFont="1" applyBorder="1" applyAlignment="1" applyProtection="1">
      <alignment vertical="center" wrapText="1"/>
      <protection/>
    </xf>
    <xf numFmtId="1" fontId="7" fillId="0" borderId="16" xfId="0" applyNumberFormat="1" applyFont="1" applyFill="1" applyBorder="1" applyAlignment="1">
      <alignment vertical="center"/>
    </xf>
    <xf numFmtId="182" fontId="7" fillId="0" borderId="68" xfId="0" applyNumberFormat="1" applyFont="1" applyBorder="1" applyAlignment="1" applyProtection="1">
      <alignment vertical="center" wrapText="1"/>
      <protection/>
    </xf>
    <xf numFmtId="182" fontId="1" fillId="0" borderId="5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182" fontId="7" fillId="0" borderId="35" xfId="0" applyNumberFormat="1" applyFont="1" applyBorder="1" applyAlignment="1" applyProtection="1">
      <alignment vertical="center" wrapText="1"/>
      <protection/>
    </xf>
    <xf numFmtId="182" fontId="7" fillId="0" borderId="69" xfId="0" applyNumberFormat="1" applyFont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>
      <alignment horizontal="center" vertical="center"/>
    </xf>
    <xf numFmtId="182" fontId="7" fillId="0" borderId="66" xfId="0" applyNumberFormat="1" applyFont="1" applyBorder="1" applyAlignment="1">
      <alignment vertical="center" wrapText="1"/>
    </xf>
    <xf numFmtId="182" fontId="7" fillId="0" borderId="56" xfId="0" applyNumberFormat="1" applyFont="1" applyFill="1" applyBorder="1" applyAlignment="1">
      <alignment horizontal="center" vertical="center"/>
    </xf>
    <xf numFmtId="182" fontId="7" fillId="0" borderId="70" xfId="0" applyNumberFormat="1" applyFont="1" applyBorder="1" applyAlignment="1">
      <alignment vertical="center" wrapText="1"/>
    </xf>
    <xf numFmtId="182" fontId="7" fillId="0" borderId="71" xfId="0" applyNumberFormat="1" applyFont="1" applyBorder="1" applyAlignment="1">
      <alignment vertical="center" wrapText="1"/>
    </xf>
    <xf numFmtId="182" fontId="7" fillId="0" borderId="72" xfId="0" applyNumberFormat="1" applyFont="1" applyBorder="1" applyAlignment="1">
      <alignment vertical="center" wrapText="1"/>
    </xf>
    <xf numFmtId="182" fontId="7" fillId="0" borderId="56" xfId="0" applyNumberFormat="1" applyFont="1" applyFill="1" applyBorder="1" applyAlignment="1">
      <alignment vertical="center"/>
    </xf>
    <xf numFmtId="182" fontId="7" fillId="0" borderId="66" xfId="0" applyNumberFormat="1" applyFont="1" applyBorder="1" applyAlignment="1">
      <alignment horizontal="right" vertical="center" wrapText="1"/>
    </xf>
    <xf numFmtId="182" fontId="7" fillId="0" borderId="73" xfId="0" applyNumberFormat="1" applyFont="1" applyBorder="1" applyAlignment="1">
      <alignment vertical="center" wrapText="1"/>
    </xf>
    <xf numFmtId="182" fontId="7" fillId="0" borderId="74" xfId="0" applyNumberFormat="1" applyFont="1" applyBorder="1" applyAlignment="1">
      <alignment vertical="center" wrapText="1"/>
    </xf>
    <xf numFmtId="182" fontId="7" fillId="0" borderId="75" xfId="0" applyNumberFormat="1" applyFont="1" applyBorder="1" applyAlignment="1">
      <alignment horizontal="right" vertical="center" wrapText="1"/>
    </xf>
    <xf numFmtId="182" fontId="7" fillId="0" borderId="76" xfId="0" applyNumberFormat="1" applyFont="1" applyBorder="1" applyAlignment="1">
      <alignment vertical="center" wrapText="1"/>
    </xf>
    <xf numFmtId="182" fontId="7" fillId="0" borderId="77" xfId="0" applyNumberFormat="1" applyFont="1" applyBorder="1" applyAlignment="1">
      <alignment vertical="center" wrapText="1"/>
    </xf>
    <xf numFmtId="182" fontId="7" fillId="0" borderId="78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3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182" fontId="7" fillId="0" borderId="37" xfId="0" applyNumberFormat="1" applyFont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80" fontId="7" fillId="0" borderId="43" xfId="0" applyNumberFormat="1" applyFont="1" applyBorder="1" applyAlignment="1" applyProtection="1">
      <alignment vertical="center" wrapText="1"/>
      <protection/>
    </xf>
    <xf numFmtId="180" fontId="7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82" fontId="1" fillId="0" borderId="37" xfId="0" applyNumberFormat="1" applyFont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4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4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69" xfId="0" applyNumberFormat="1" applyFont="1" applyBorder="1" applyAlignment="1" applyProtection="1">
      <alignment vertical="center" wrapText="1"/>
      <protection/>
    </xf>
    <xf numFmtId="0" fontId="7" fillId="0" borderId="56" xfId="0" applyNumberFormat="1" applyFont="1" applyFill="1" applyBorder="1" applyAlignment="1">
      <alignment vertical="center"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7" fillId="0" borderId="79" xfId="0" applyNumberFormat="1" applyFont="1" applyBorder="1" applyAlignment="1" applyProtection="1">
      <alignment vertical="center" wrapText="1"/>
      <protection/>
    </xf>
    <xf numFmtId="180" fontId="7" fillId="0" borderId="66" xfId="0" applyNumberFormat="1" applyFont="1" applyBorder="1" applyAlignment="1" applyProtection="1">
      <alignment vertical="center" wrapText="1"/>
      <protection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182" fontId="7" fillId="0" borderId="80" xfId="0" applyNumberFormat="1" applyFont="1" applyBorder="1" applyAlignment="1">
      <alignment horizontal="right" vertical="center" wrapText="1"/>
    </xf>
    <xf numFmtId="0" fontId="2" fillId="0" borderId="50" xfId="0" applyNumberFormat="1" applyFont="1" applyFill="1" applyBorder="1" applyAlignment="1">
      <alignment horizontal="center"/>
    </xf>
    <xf numFmtId="185" fontId="9" fillId="0" borderId="81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6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63.75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2.5">
      <c r="A6" s="242"/>
    </row>
    <row r="7" ht="57" customHeight="1">
      <c r="A7" s="242"/>
    </row>
    <row r="8" ht="78" customHeight="1"/>
    <row r="9" ht="82.5" customHeight="1">
      <c r="A9" s="243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F12" sqref="F1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7"/>
      <c r="B1" s="67"/>
      <c r="C1" s="67"/>
      <c r="D1" s="67"/>
      <c r="E1" s="68"/>
      <c r="F1" s="67"/>
      <c r="G1" s="67"/>
      <c r="H1" s="69" t="s">
        <v>328</v>
      </c>
    </row>
    <row r="2" spans="1:8" ht="25.5" customHeight="1">
      <c r="A2" s="44" t="s">
        <v>329</v>
      </c>
      <c r="B2" s="44"/>
      <c r="C2" s="44"/>
      <c r="D2" s="44"/>
      <c r="E2" s="44"/>
      <c r="F2" s="44"/>
      <c r="G2" s="44"/>
      <c r="H2" s="44"/>
    </row>
    <row r="3" spans="1:8" ht="19.5" customHeight="1">
      <c r="A3" s="46" t="s">
        <v>5</v>
      </c>
      <c r="B3" s="70"/>
      <c r="C3" s="70"/>
      <c r="D3" s="70"/>
      <c r="E3" s="70"/>
      <c r="F3" s="70"/>
      <c r="G3" s="70"/>
      <c r="H3" s="47" t="s">
        <v>6</v>
      </c>
    </row>
    <row r="4" spans="1:8" ht="19.5" customHeight="1">
      <c r="A4" s="71" t="s">
        <v>330</v>
      </c>
      <c r="B4" s="71" t="s">
        <v>331</v>
      </c>
      <c r="C4" s="52" t="s">
        <v>332</v>
      </c>
      <c r="D4" s="52"/>
      <c r="E4" s="72"/>
      <c r="F4" s="72"/>
      <c r="G4" s="72"/>
      <c r="H4" s="52"/>
    </row>
    <row r="5" spans="1:8" ht="19.5" customHeight="1">
      <c r="A5" s="71"/>
      <c r="B5" s="71"/>
      <c r="C5" s="73" t="s">
        <v>58</v>
      </c>
      <c r="D5" s="74" t="s">
        <v>211</v>
      </c>
      <c r="E5" s="75" t="s">
        <v>333</v>
      </c>
      <c r="F5" s="76"/>
      <c r="G5" s="77"/>
      <c r="H5" s="78" t="s">
        <v>216</v>
      </c>
    </row>
    <row r="6" spans="1:8" ht="33.75" customHeight="1">
      <c r="A6" s="60"/>
      <c r="B6" s="60"/>
      <c r="C6" s="79"/>
      <c r="D6" s="61"/>
      <c r="E6" s="80" t="s">
        <v>73</v>
      </c>
      <c r="F6" s="81" t="s">
        <v>334</v>
      </c>
      <c r="G6" s="82" t="s">
        <v>335</v>
      </c>
      <c r="H6" s="83"/>
    </row>
    <row r="7" spans="1:8" ht="19.5" customHeight="1">
      <c r="A7" s="63" t="s">
        <v>5</v>
      </c>
      <c r="B7" s="84" t="s">
        <v>58</v>
      </c>
      <c r="C7" s="89">
        <v>4.112</v>
      </c>
      <c r="D7" s="90">
        <v>0</v>
      </c>
      <c r="E7" s="91">
        <v>4</v>
      </c>
      <c r="F7" s="91">
        <v>0</v>
      </c>
      <c r="G7" s="92">
        <v>4</v>
      </c>
      <c r="H7" s="93">
        <v>0.112</v>
      </c>
    </row>
    <row r="8" spans="1:8" ht="19.5" customHeight="1">
      <c r="A8" s="63" t="s">
        <v>81</v>
      </c>
      <c r="B8" s="84" t="s">
        <v>0</v>
      </c>
      <c r="C8" s="89">
        <v>4.112</v>
      </c>
      <c r="D8" s="90">
        <v>0</v>
      </c>
      <c r="E8" s="91">
        <v>4</v>
      </c>
      <c r="F8" s="91">
        <v>0</v>
      </c>
      <c r="G8" s="92">
        <v>4</v>
      </c>
      <c r="H8" s="93">
        <v>0.112</v>
      </c>
    </row>
    <row r="9" spans="5:8" ht="11.25">
      <c r="E9" s="94"/>
      <c r="F9" s="94"/>
      <c r="G9" s="94"/>
      <c r="H9" s="94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43" t="s">
        <v>336</v>
      </c>
    </row>
    <row r="2" spans="1:8" ht="19.5" customHeight="1">
      <c r="A2" s="44" t="s">
        <v>337</v>
      </c>
      <c r="B2" s="44"/>
      <c r="C2" s="44"/>
      <c r="D2" s="44"/>
      <c r="E2" s="44"/>
      <c r="F2" s="44"/>
      <c r="G2" s="44"/>
      <c r="H2" s="44"/>
    </row>
    <row r="3" spans="1:8" ht="19.5" customHeight="1">
      <c r="A3" s="45" t="s">
        <v>5</v>
      </c>
      <c r="B3" s="45"/>
      <c r="C3" s="45"/>
      <c r="D3" s="45"/>
      <c r="E3" s="45"/>
      <c r="F3" s="46"/>
      <c r="G3" s="46"/>
      <c r="H3" s="47" t="s">
        <v>338</v>
      </c>
    </row>
    <row r="4" spans="1:8" ht="19.5" customHeight="1">
      <c r="A4" s="48" t="s">
        <v>57</v>
      </c>
      <c r="B4" s="49"/>
      <c r="C4" s="49"/>
      <c r="D4" s="49"/>
      <c r="E4" s="50"/>
      <c r="F4" s="51" t="s">
        <v>339</v>
      </c>
      <c r="G4" s="52"/>
      <c r="H4" s="52"/>
    </row>
    <row r="5" spans="1:8" ht="19.5" customHeight="1">
      <c r="A5" s="48" t="s">
        <v>68</v>
      </c>
      <c r="B5" s="49"/>
      <c r="C5" s="50"/>
      <c r="D5" s="53" t="s">
        <v>69</v>
      </c>
      <c r="E5" s="54" t="s">
        <v>103</v>
      </c>
      <c r="F5" s="55" t="s">
        <v>58</v>
      </c>
      <c r="G5" s="55" t="s">
        <v>99</v>
      </c>
      <c r="H5" s="52" t="s">
        <v>100</v>
      </c>
    </row>
    <row r="6" spans="1:8" ht="19.5" customHeight="1">
      <c r="A6" s="56" t="s">
        <v>78</v>
      </c>
      <c r="B6" s="57" t="s">
        <v>79</v>
      </c>
      <c r="C6" s="58" t="s">
        <v>80</v>
      </c>
      <c r="D6" s="59"/>
      <c r="E6" s="60"/>
      <c r="F6" s="61"/>
      <c r="G6" s="61"/>
      <c r="H6" s="62"/>
    </row>
    <row r="7" spans="1:8" ht="19.5" customHeight="1">
      <c r="A7" s="63" t="s">
        <v>5</v>
      </c>
      <c r="B7" s="63" t="s">
        <v>5</v>
      </c>
      <c r="C7" s="63" t="s">
        <v>5</v>
      </c>
      <c r="D7" s="63" t="s">
        <v>5</v>
      </c>
      <c r="E7" s="63" t="s">
        <v>5</v>
      </c>
      <c r="F7" s="64" t="s">
        <v>5</v>
      </c>
      <c r="G7" s="65" t="s">
        <v>5</v>
      </c>
      <c r="H7" s="66" t="s">
        <v>5</v>
      </c>
    </row>
    <row r="8" spans="1:8" ht="19.5" customHeight="1">
      <c r="A8" s="63" t="s">
        <v>5</v>
      </c>
      <c r="B8" s="63" t="s">
        <v>5</v>
      </c>
      <c r="C8" s="63" t="s">
        <v>5</v>
      </c>
      <c r="D8" s="63" t="s">
        <v>5</v>
      </c>
      <c r="E8" s="63" t="s">
        <v>5</v>
      </c>
      <c r="F8" s="64" t="s">
        <v>5</v>
      </c>
      <c r="G8" s="65" t="s">
        <v>5</v>
      </c>
      <c r="H8" s="66" t="s">
        <v>5</v>
      </c>
    </row>
    <row r="9" spans="1:8" ht="19.5" customHeight="1">
      <c r="A9" s="63" t="s">
        <v>5</v>
      </c>
      <c r="B9" s="63" t="s">
        <v>5</v>
      </c>
      <c r="C9" s="63" t="s">
        <v>5</v>
      </c>
      <c r="D9" s="63" t="s">
        <v>5</v>
      </c>
      <c r="E9" s="63" t="s">
        <v>5</v>
      </c>
      <c r="F9" s="64" t="s">
        <v>5</v>
      </c>
      <c r="G9" s="65" t="s">
        <v>5</v>
      </c>
      <c r="H9" s="66" t="s">
        <v>5</v>
      </c>
    </row>
    <row r="10" spans="1:8" ht="19.5" customHeight="1">
      <c r="A10" s="63" t="s">
        <v>5</v>
      </c>
      <c r="B10" s="63" t="s">
        <v>5</v>
      </c>
      <c r="C10" s="63" t="s">
        <v>5</v>
      </c>
      <c r="D10" s="63" t="s">
        <v>5</v>
      </c>
      <c r="E10" s="63" t="s">
        <v>5</v>
      </c>
      <c r="F10" s="64" t="s">
        <v>5</v>
      </c>
      <c r="G10" s="65" t="s">
        <v>5</v>
      </c>
      <c r="H10" s="66" t="s">
        <v>5</v>
      </c>
    </row>
    <row r="11" spans="1:8" ht="19.5" customHeight="1">
      <c r="A11" s="63" t="s">
        <v>5</v>
      </c>
      <c r="B11" s="63" t="s">
        <v>5</v>
      </c>
      <c r="C11" s="63" t="s">
        <v>5</v>
      </c>
      <c r="D11" s="63" t="s">
        <v>5</v>
      </c>
      <c r="E11" s="63" t="s">
        <v>5</v>
      </c>
      <c r="F11" s="64" t="s">
        <v>5</v>
      </c>
      <c r="G11" s="65" t="s">
        <v>5</v>
      </c>
      <c r="H11" s="66" t="s">
        <v>5</v>
      </c>
    </row>
    <row r="12" spans="1:8" ht="19.5" customHeight="1">
      <c r="A12" s="63" t="s">
        <v>5</v>
      </c>
      <c r="B12" s="63" t="s">
        <v>5</v>
      </c>
      <c r="C12" s="63" t="s">
        <v>5</v>
      </c>
      <c r="D12" s="63" t="s">
        <v>5</v>
      </c>
      <c r="E12" s="63" t="s">
        <v>5</v>
      </c>
      <c r="F12" s="64" t="s">
        <v>5</v>
      </c>
      <c r="G12" s="65" t="s">
        <v>5</v>
      </c>
      <c r="H12" s="66" t="s">
        <v>5</v>
      </c>
    </row>
    <row r="13" spans="1:8" ht="19.5" customHeight="1">
      <c r="A13" s="63" t="s">
        <v>5</v>
      </c>
      <c r="B13" s="63" t="s">
        <v>5</v>
      </c>
      <c r="C13" s="63" t="s">
        <v>5</v>
      </c>
      <c r="D13" s="63" t="s">
        <v>5</v>
      </c>
      <c r="E13" s="63" t="s">
        <v>5</v>
      </c>
      <c r="F13" s="64" t="s">
        <v>5</v>
      </c>
      <c r="G13" s="65" t="s">
        <v>5</v>
      </c>
      <c r="H13" s="66" t="s">
        <v>5</v>
      </c>
    </row>
    <row r="14" spans="1:8" ht="19.5" customHeight="1">
      <c r="A14" s="63" t="s">
        <v>5</v>
      </c>
      <c r="B14" s="63" t="s">
        <v>5</v>
      </c>
      <c r="C14" s="63" t="s">
        <v>5</v>
      </c>
      <c r="D14" s="63" t="s">
        <v>5</v>
      </c>
      <c r="E14" s="63" t="s">
        <v>5</v>
      </c>
      <c r="F14" s="64" t="s">
        <v>5</v>
      </c>
      <c r="G14" s="65" t="s">
        <v>5</v>
      </c>
      <c r="H14" s="66" t="s">
        <v>5</v>
      </c>
    </row>
    <row r="15" spans="1:8" ht="19.5" customHeight="1">
      <c r="A15" s="63" t="s">
        <v>5</v>
      </c>
      <c r="B15" s="63" t="s">
        <v>5</v>
      </c>
      <c r="C15" s="63" t="s">
        <v>5</v>
      </c>
      <c r="D15" s="63" t="s">
        <v>5</v>
      </c>
      <c r="E15" s="63" t="s">
        <v>5</v>
      </c>
      <c r="F15" s="64" t="s">
        <v>5</v>
      </c>
      <c r="G15" s="65" t="s">
        <v>5</v>
      </c>
      <c r="H15" s="66" t="s">
        <v>5</v>
      </c>
    </row>
    <row r="16" spans="1:8" ht="19.5" customHeight="1">
      <c r="A16" s="63" t="s">
        <v>5</v>
      </c>
      <c r="B16" s="63" t="s">
        <v>5</v>
      </c>
      <c r="C16" s="63" t="s">
        <v>5</v>
      </c>
      <c r="D16" s="63" t="s">
        <v>5</v>
      </c>
      <c r="E16" s="63" t="s">
        <v>5</v>
      </c>
      <c r="F16" s="64" t="s">
        <v>5</v>
      </c>
      <c r="G16" s="65" t="s">
        <v>5</v>
      </c>
      <c r="H16" s="66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H8" sqref="H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7"/>
      <c r="B1" s="67"/>
      <c r="C1" s="67"/>
      <c r="D1" s="67"/>
      <c r="E1" s="68"/>
      <c r="F1" s="67"/>
      <c r="G1" s="67"/>
      <c r="H1" s="69" t="s">
        <v>340</v>
      </c>
    </row>
    <row r="2" spans="1:8" ht="25.5" customHeight="1">
      <c r="A2" s="44" t="s">
        <v>341</v>
      </c>
      <c r="B2" s="44"/>
      <c r="C2" s="44"/>
      <c r="D2" s="44"/>
      <c r="E2" s="44"/>
      <c r="F2" s="44"/>
      <c r="G2" s="44"/>
      <c r="H2" s="44"/>
    </row>
    <row r="3" spans="1:8" ht="19.5" customHeight="1">
      <c r="A3" s="46" t="s">
        <v>5</v>
      </c>
      <c r="B3" s="70"/>
      <c r="C3" s="70"/>
      <c r="D3" s="70"/>
      <c r="E3" s="70"/>
      <c r="F3" s="70"/>
      <c r="G3" s="70"/>
      <c r="H3" s="47" t="s">
        <v>338</v>
      </c>
    </row>
    <row r="4" spans="1:8" ht="19.5" customHeight="1">
      <c r="A4" s="71" t="s">
        <v>330</v>
      </c>
      <c r="B4" s="71" t="s">
        <v>331</v>
      </c>
      <c r="C4" s="52" t="s">
        <v>332</v>
      </c>
      <c r="D4" s="52"/>
      <c r="E4" s="72"/>
      <c r="F4" s="72"/>
      <c r="G4" s="72"/>
      <c r="H4" s="52"/>
    </row>
    <row r="5" spans="1:8" ht="19.5" customHeight="1">
      <c r="A5" s="71"/>
      <c r="B5" s="71"/>
      <c r="C5" s="73" t="s">
        <v>58</v>
      </c>
      <c r="D5" s="74" t="s">
        <v>211</v>
      </c>
      <c r="E5" s="75" t="s">
        <v>333</v>
      </c>
      <c r="F5" s="76"/>
      <c r="G5" s="77"/>
      <c r="H5" s="78" t="s">
        <v>216</v>
      </c>
    </row>
    <row r="6" spans="1:8" ht="33.75" customHeight="1">
      <c r="A6" s="60"/>
      <c r="B6" s="60"/>
      <c r="C6" s="79"/>
      <c r="D6" s="61"/>
      <c r="E6" s="80" t="s">
        <v>73</v>
      </c>
      <c r="F6" s="81" t="s">
        <v>334</v>
      </c>
      <c r="G6" s="82" t="s">
        <v>335</v>
      </c>
      <c r="H6" s="83"/>
    </row>
    <row r="7" spans="1:8" ht="19.5" customHeight="1">
      <c r="A7" s="63"/>
      <c r="B7" s="84"/>
      <c r="C7" s="85"/>
      <c r="D7" s="86" t="s">
        <v>5</v>
      </c>
      <c r="E7" s="86" t="s">
        <v>5</v>
      </c>
      <c r="F7" s="86" t="s">
        <v>5</v>
      </c>
      <c r="G7" s="87" t="s">
        <v>5</v>
      </c>
      <c r="H7" s="88"/>
    </row>
    <row r="8" spans="1:8" ht="19.5" customHeight="1">
      <c r="A8" s="63" t="s">
        <v>5</v>
      </c>
      <c r="B8" s="84" t="s">
        <v>5</v>
      </c>
      <c r="C8" s="85" t="s">
        <v>5</v>
      </c>
      <c r="D8" s="86" t="s">
        <v>5</v>
      </c>
      <c r="E8" s="86" t="s">
        <v>5</v>
      </c>
      <c r="F8" s="86" t="s">
        <v>5</v>
      </c>
      <c r="G8" s="87" t="s">
        <v>5</v>
      </c>
      <c r="H8" s="88" t="s">
        <v>5</v>
      </c>
    </row>
    <row r="9" spans="1:8" ht="19.5" customHeight="1">
      <c r="A9" s="63" t="s">
        <v>5</v>
      </c>
      <c r="B9" s="84" t="s">
        <v>5</v>
      </c>
      <c r="C9" s="85" t="s">
        <v>5</v>
      </c>
      <c r="D9" s="86" t="s">
        <v>5</v>
      </c>
      <c r="E9" s="86" t="s">
        <v>5</v>
      </c>
      <c r="F9" s="86" t="s">
        <v>5</v>
      </c>
      <c r="G9" s="87" t="s">
        <v>5</v>
      </c>
      <c r="H9" s="88" t="s">
        <v>5</v>
      </c>
    </row>
    <row r="10" spans="1:8" ht="19.5" customHeight="1">
      <c r="A10" s="63" t="s">
        <v>5</v>
      </c>
      <c r="B10" s="84" t="s">
        <v>5</v>
      </c>
      <c r="C10" s="85" t="s">
        <v>5</v>
      </c>
      <c r="D10" s="86" t="s">
        <v>5</v>
      </c>
      <c r="E10" s="86" t="s">
        <v>5</v>
      </c>
      <c r="F10" s="86" t="s">
        <v>5</v>
      </c>
      <c r="G10" s="87" t="s">
        <v>5</v>
      </c>
      <c r="H10" s="88" t="s">
        <v>5</v>
      </c>
    </row>
    <row r="11" spans="1:8" ht="19.5" customHeight="1">
      <c r="A11" s="63" t="s">
        <v>5</v>
      </c>
      <c r="B11" s="84" t="s">
        <v>5</v>
      </c>
      <c r="C11" s="85" t="s">
        <v>5</v>
      </c>
      <c r="D11" s="86" t="s">
        <v>5</v>
      </c>
      <c r="E11" s="86" t="s">
        <v>5</v>
      </c>
      <c r="F11" s="86" t="s">
        <v>5</v>
      </c>
      <c r="G11" s="87" t="s">
        <v>5</v>
      </c>
      <c r="H11" s="88" t="s">
        <v>5</v>
      </c>
    </row>
    <row r="12" spans="1:8" ht="19.5" customHeight="1">
      <c r="A12" s="63" t="s">
        <v>5</v>
      </c>
      <c r="B12" s="84" t="s">
        <v>5</v>
      </c>
      <c r="C12" s="85" t="s">
        <v>5</v>
      </c>
      <c r="D12" s="86" t="s">
        <v>5</v>
      </c>
      <c r="E12" s="86" t="s">
        <v>5</v>
      </c>
      <c r="F12" s="86" t="s">
        <v>5</v>
      </c>
      <c r="G12" s="87" t="s">
        <v>5</v>
      </c>
      <c r="H12" s="88" t="s">
        <v>5</v>
      </c>
    </row>
    <row r="13" spans="1:8" ht="19.5" customHeight="1">
      <c r="A13" s="63" t="s">
        <v>5</v>
      </c>
      <c r="B13" s="84" t="s">
        <v>5</v>
      </c>
      <c r="C13" s="85" t="s">
        <v>5</v>
      </c>
      <c r="D13" s="86" t="s">
        <v>5</v>
      </c>
      <c r="E13" s="86" t="s">
        <v>5</v>
      </c>
      <c r="F13" s="86" t="s">
        <v>5</v>
      </c>
      <c r="G13" s="87" t="s">
        <v>5</v>
      </c>
      <c r="H13" s="88" t="s">
        <v>5</v>
      </c>
    </row>
    <row r="14" spans="1:8" ht="19.5" customHeight="1">
      <c r="A14" s="63" t="s">
        <v>5</v>
      </c>
      <c r="B14" s="84" t="s">
        <v>5</v>
      </c>
      <c r="C14" s="85" t="s">
        <v>5</v>
      </c>
      <c r="D14" s="86" t="s">
        <v>5</v>
      </c>
      <c r="E14" s="86" t="s">
        <v>5</v>
      </c>
      <c r="F14" s="86" t="s">
        <v>5</v>
      </c>
      <c r="G14" s="87" t="s">
        <v>5</v>
      </c>
      <c r="H14" s="88" t="s">
        <v>5</v>
      </c>
    </row>
    <row r="15" spans="1:8" ht="19.5" customHeight="1">
      <c r="A15" s="63" t="s">
        <v>5</v>
      </c>
      <c r="B15" s="84" t="s">
        <v>5</v>
      </c>
      <c r="C15" s="85" t="s">
        <v>5</v>
      </c>
      <c r="D15" s="86" t="s">
        <v>5</v>
      </c>
      <c r="E15" s="86" t="s">
        <v>5</v>
      </c>
      <c r="F15" s="86" t="s">
        <v>5</v>
      </c>
      <c r="G15" s="87" t="s">
        <v>5</v>
      </c>
      <c r="H15" s="88" t="s">
        <v>5</v>
      </c>
    </row>
    <row r="16" spans="1:8" ht="19.5" customHeight="1">
      <c r="A16" s="63" t="s">
        <v>5</v>
      </c>
      <c r="B16" s="84" t="s">
        <v>5</v>
      </c>
      <c r="C16" s="85" t="s">
        <v>5</v>
      </c>
      <c r="D16" s="86" t="s">
        <v>5</v>
      </c>
      <c r="E16" s="86" t="s">
        <v>5</v>
      </c>
      <c r="F16" s="86" t="s">
        <v>5</v>
      </c>
      <c r="G16" s="87" t="s">
        <v>5</v>
      </c>
      <c r="H16" s="88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3" sqref="E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43" t="s">
        <v>342</v>
      </c>
    </row>
    <row r="2" spans="1:8" ht="19.5" customHeight="1">
      <c r="A2" s="44" t="s">
        <v>343</v>
      </c>
      <c r="B2" s="44"/>
      <c r="C2" s="44"/>
      <c r="D2" s="44"/>
      <c r="E2" s="44"/>
      <c r="F2" s="44"/>
      <c r="G2" s="44"/>
      <c r="H2" s="44"/>
    </row>
    <row r="3" spans="1:8" ht="19.5" customHeight="1">
      <c r="A3" s="45" t="s">
        <v>5</v>
      </c>
      <c r="B3" s="45"/>
      <c r="C3" s="45"/>
      <c r="D3" s="45"/>
      <c r="E3" s="45"/>
      <c r="F3" s="46"/>
      <c r="G3" s="46"/>
      <c r="H3" s="47" t="s">
        <v>338</v>
      </c>
    </row>
    <row r="4" spans="1:8" ht="19.5" customHeight="1">
      <c r="A4" s="48" t="s">
        <v>57</v>
      </c>
      <c r="B4" s="49"/>
      <c r="C4" s="49"/>
      <c r="D4" s="49"/>
      <c r="E4" s="50"/>
      <c r="F4" s="51" t="s">
        <v>344</v>
      </c>
      <c r="G4" s="52"/>
      <c r="H4" s="52"/>
    </row>
    <row r="5" spans="1:8" ht="19.5" customHeight="1">
      <c r="A5" s="48" t="s">
        <v>68</v>
      </c>
      <c r="B5" s="49"/>
      <c r="C5" s="50"/>
      <c r="D5" s="53" t="s">
        <v>69</v>
      </c>
      <c r="E5" s="54" t="s">
        <v>103</v>
      </c>
      <c r="F5" s="55" t="s">
        <v>58</v>
      </c>
      <c r="G5" s="55" t="s">
        <v>99</v>
      </c>
      <c r="H5" s="52" t="s">
        <v>100</v>
      </c>
    </row>
    <row r="6" spans="1:8" ht="19.5" customHeight="1">
      <c r="A6" s="56" t="s">
        <v>78</v>
      </c>
      <c r="B6" s="57" t="s">
        <v>79</v>
      </c>
      <c r="C6" s="58" t="s">
        <v>80</v>
      </c>
      <c r="D6" s="59"/>
      <c r="E6" s="60"/>
      <c r="F6" s="61"/>
      <c r="G6" s="61"/>
      <c r="H6" s="62"/>
    </row>
    <row r="7" spans="1:8" ht="19.5" customHeight="1">
      <c r="A7" s="63" t="s">
        <v>5</v>
      </c>
      <c r="B7" s="63" t="s">
        <v>5</v>
      </c>
      <c r="C7" s="63" t="s">
        <v>5</v>
      </c>
      <c r="D7" s="63" t="s">
        <v>5</v>
      </c>
      <c r="E7" s="63" t="s">
        <v>5</v>
      </c>
      <c r="F7" s="64" t="s">
        <v>5</v>
      </c>
      <c r="G7" s="65" t="s">
        <v>5</v>
      </c>
      <c r="H7" s="66" t="s">
        <v>5</v>
      </c>
    </row>
    <row r="8" spans="1:8" ht="19.5" customHeight="1">
      <c r="A8" s="63" t="s">
        <v>5</v>
      </c>
      <c r="B8" s="63" t="s">
        <v>5</v>
      </c>
      <c r="C8" s="63" t="s">
        <v>5</v>
      </c>
      <c r="D8" s="63" t="s">
        <v>5</v>
      </c>
      <c r="E8" s="63" t="s">
        <v>5</v>
      </c>
      <c r="F8" s="64" t="s">
        <v>5</v>
      </c>
      <c r="G8" s="65" t="s">
        <v>5</v>
      </c>
      <c r="H8" s="66" t="s">
        <v>5</v>
      </c>
    </row>
    <row r="9" spans="1:8" ht="19.5" customHeight="1">
      <c r="A9" s="63" t="s">
        <v>5</v>
      </c>
      <c r="B9" s="63" t="s">
        <v>5</v>
      </c>
      <c r="C9" s="63" t="s">
        <v>5</v>
      </c>
      <c r="D9" s="63" t="s">
        <v>5</v>
      </c>
      <c r="E9" s="63" t="s">
        <v>5</v>
      </c>
      <c r="F9" s="64" t="s">
        <v>5</v>
      </c>
      <c r="G9" s="65" t="s">
        <v>5</v>
      </c>
      <c r="H9" s="66" t="s">
        <v>5</v>
      </c>
    </row>
    <row r="10" spans="1:8" ht="19.5" customHeight="1">
      <c r="A10" s="63" t="s">
        <v>5</v>
      </c>
      <c r="B10" s="63" t="s">
        <v>5</v>
      </c>
      <c r="C10" s="63" t="s">
        <v>5</v>
      </c>
      <c r="D10" s="63" t="s">
        <v>5</v>
      </c>
      <c r="E10" s="63" t="s">
        <v>5</v>
      </c>
      <c r="F10" s="64" t="s">
        <v>5</v>
      </c>
      <c r="G10" s="65" t="s">
        <v>5</v>
      </c>
      <c r="H10" s="66" t="s">
        <v>5</v>
      </c>
    </row>
    <row r="11" spans="1:8" ht="19.5" customHeight="1">
      <c r="A11" s="63" t="s">
        <v>5</v>
      </c>
      <c r="B11" s="63" t="s">
        <v>5</v>
      </c>
      <c r="C11" s="63" t="s">
        <v>5</v>
      </c>
      <c r="D11" s="63" t="s">
        <v>5</v>
      </c>
      <c r="E11" s="63" t="s">
        <v>5</v>
      </c>
      <c r="F11" s="64" t="s">
        <v>5</v>
      </c>
      <c r="G11" s="65" t="s">
        <v>5</v>
      </c>
      <c r="H11" s="66" t="s">
        <v>5</v>
      </c>
    </row>
    <row r="12" spans="1:8" ht="19.5" customHeight="1">
      <c r="A12" s="63" t="s">
        <v>5</v>
      </c>
      <c r="B12" s="63" t="s">
        <v>5</v>
      </c>
      <c r="C12" s="63" t="s">
        <v>5</v>
      </c>
      <c r="D12" s="63" t="s">
        <v>5</v>
      </c>
      <c r="E12" s="63" t="s">
        <v>5</v>
      </c>
      <c r="F12" s="64" t="s">
        <v>5</v>
      </c>
      <c r="G12" s="65" t="s">
        <v>5</v>
      </c>
      <c r="H12" s="66" t="s">
        <v>5</v>
      </c>
    </row>
    <row r="13" spans="1:8" ht="19.5" customHeight="1">
      <c r="A13" s="63" t="s">
        <v>5</v>
      </c>
      <c r="B13" s="63" t="s">
        <v>5</v>
      </c>
      <c r="C13" s="63" t="s">
        <v>5</v>
      </c>
      <c r="D13" s="63" t="s">
        <v>5</v>
      </c>
      <c r="E13" s="63" t="s">
        <v>5</v>
      </c>
      <c r="F13" s="64" t="s">
        <v>5</v>
      </c>
      <c r="G13" s="65" t="s">
        <v>5</v>
      </c>
      <c r="H13" s="66" t="s">
        <v>5</v>
      </c>
    </row>
    <row r="14" spans="1:8" ht="19.5" customHeight="1">
      <c r="A14" s="63" t="s">
        <v>5</v>
      </c>
      <c r="B14" s="63" t="s">
        <v>5</v>
      </c>
      <c r="C14" s="63" t="s">
        <v>5</v>
      </c>
      <c r="D14" s="63" t="s">
        <v>5</v>
      </c>
      <c r="E14" s="63" t="s">
        <v>5</v>
      </c>
      <c r="F14" s="64" t="s">
        <v>5</v>
      </c>
      <c r="G14" s="65" t="s">
        <v>5</v>
      </c>
      <c r="H14" s="66" t="s">
        <v>5</v>
      </c>
    </row>
    <row r="15" spans="1:8" ht="19.5" customHeight="1">
      <c r="A15" s="63" t="s">
        <v>5</v>
      </c>
      <c r="B15" s="63" t="s">
        <v>5</v>
      </c>
      <c r="C15" s="63" t="s">
        <v>5</v>
      </c>
      <c r="D15" s="63" t="s">
        <v>5</v>
      </c>
      <c r="E15" s="63" t="s">
        <v>5</v>
      </c>
      <c r="F15" s="64" t="s">
        <v>5</v>
      </c>
      <c r="G15" s="65" t="s">
        <v>5</v>
      </c>
      <c r="H15" s="66" t="s">
        <v>5</v>
      </c>
    </row>
    <row r="16" spans="1:8" ht="19.5" customHeight="1">
      <c r="A16" s="63" t="s">
        <v>5</v>
      </c>
      <c r="B16" s="63" t="s">
        <v>5</v>
      </c>
      <c r="C16" s="63" t="s">
        <v>5</v>
      </c>
      <c r="D16" s="63" t="s">
        <v>5</v>
      </c>
      <c r="E16" s="63" t="s">
        <v>5</v>
      </c>
      <c r="F16" s="64" t="s">
        <v>5</v>
      </c>
      <c r="G16" s="65" t="s">
        <v>5</v>
      </c>
      <c r="H16" s="66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3">
      <selection activeCell="F14" sqref="F14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6" width="20.33203125" style="0" customWidth="1"/>
    <col min="7" max="7" width="19" style="0" customWidth="1"/>
    <col min="8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345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346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331</v>
      </c>
      <c r="B4" s="5"/>
      <c r="C4" s="6" t="s">
        <v>0</v>
      </c>
      <c r="D4" s="7"/>
      <c r="E4" s="7" t="s">
        <v>331</v>
      </c>
      <c r="F4" s="7"/>
      <c r="G4" s="7"/>
      <c r="H4" s="8"/>
    </row>
    <row r="5" spans="1:8" ht="21" customHeight="1">
      <c r="A5" s="9" t="s">
        <v>347</v>
      </c>
      <c r="B5" s="10" t="s">
        <v>348</v>
      </c>
      <c r="C5" s="5" t="s">
        <v>349</v>
      </c>
      <c r="D5" s="5"/>
      <c r="E5" s="5"/>
      <c r="F5" s="11" t="s">
        <v>350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351</v>
      </c>
      <c r="G6" s="15" t="s">
        <v>352</v>
      </c>
      <c r="H6" s="15" t="s">
        <v>353</v>
      </c>
    </row>
    <row r="7" spans="1:8" ht="42" customHeight="1">
      <c r="A7" s="12"/>
      <c r="B7" s="5" t="s">
        <v>354</v>
      </c>
      <c r="C7" s="6" t="s">
        <v>355</v>
      </c>
      <c r="D7" s="7" t="s">
        <v>356</v>
      </c>
      <c r="E7" s="8" t="s">
        <v>356</v>
      </c>
      <c r="F7" s="16">
        <v>2</v>
      </c>
      <c r="G7" s="17">
        <v>2</v>
      </c>
      <c r="H7" s="17">
        <v>0</v>
      </c>
    </row>
    <row r="8" spans="1:8" ht="30.75" customHeight="1">
      <c r="A8" s="12"/>
      <c r="B8" s="5" t="s">
        <v>357</v>
      </c>
      <c r="C8" s="6" t="s">
        <v>358</v>
      </c>
      <c r="D8" s="7" t="s">
        <v>359</v>
      </c>
      <c r="E8" s="8" t="s">
        <v>359</v>
      </c>
      <c r="F8" s="16">
        <v>3</v>
      </c>
      <c r="G8" s="18">
        <v>3</v>
      </c>
      <c r="H8" s="18">
        <v>0</v>
      </c>
    </row>
    <row r="9" spans="1:8" ht="54.75" customHeight="1">
      <c r="A9" s="12"/>
      <c r="B9" s="5" t="s">
        <v>360</v>
      </c>
      <c r="C9" s="6" t="s">
        <v>361</v>
      </c>
      <c r="D9" s="7" t="s">
        <v>362</v>
      </c>
      <c r="E9" s="8" t="s">
        <v>362</v>
      </c>
      <c r="F9" s="16">
        <v>5</v>
      </c>
      <c r="G9" s="18">
        <v>5</v>
      </c>
      <c r="H9" s="18">
        <v>0</v>
      </c>
    </row>
    <row r="10" spans="1:8" ht="24.75" customHeight="1">
      <c r="A10" s="12"/>
      <c r="B10" s="5" t="s">
        <v>363</v>
      </c>
      <c r="C10" s="6" t="s">
        <v>364</v>
      </c>
      <c r="D10" s="7" t="s">
        <v>365</v>
      </c>
      <c r="E10" s="8" t="s">
        <v>365</v>
      </c>
      <c r="F10" s="16">
        <v>2</v>
      </c>
      <c r="G10" s="18">
        <v>2</v>
      </c>
      <c r="H10" s="18">
        <v>0</v>
      </c>
    </row>
    <row r="11" spans="1:8" ht="21" customHeight="1">
      <c r="A11" s="12"/>
      <c r="B11" s="5" t="s">
        <v>366</v>
      </c>
      <c r="C11" s="6" t="s">
        <v>367</v>
      </c>
      <c r="D11" s="7" t="s">
        <v>368</v>
      </c>
      <c r="E11" s="8" t="s">
        <v>368</v>
      </c>
      <c r="F11" s="16">
        <v>5</v>
      </c>
      <c r="G11" s="18">
        <v>5</v>
      </c>
      <c r="H11" s="18">
        <v>0</v>
      </c>
    </row>
    <row r="12" spans="1:8" ht="21" customHeight="1">
      <c r="A12" s="12"/>
      <c r="B12" s="5" t="s">
        <v>369</v>
      </c>
      <c r="C12" s="6" t="s">
        <v>5</v>
      </c>
      <c r="D12" s="7" t="s">
        <v>370</v>
      </c>
      <c r="E12" s="8" t="s">
        <v>370</v>
      </c>
      <c r="F12" s="16">
        <f aca="true" t="shared" si="0" ref="F7:F15">SUM(G12,H12)</f>
        <v>0</v>
      </c>
      <c r="G12" s="18">
        <v>0</v>
      </c>
      <c r="H12" s="18">
        <v>0</v>
      </c>
    </row>
    <row r="13" spans="1:8" ht="21" customHeight="1">
      <c r="A13" s="12"/>
      <c r="B13" s="5" t="s">
        <v>371</v>
      </c>
      <c r="C13" s="6" t="s">
        <v>5</v>
      </c>
      <c r="D13" s="7" t="s">
        <v>372</v>
      </c>
      <c r="E13" s="8" t="s">
        <v>372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373</v>
      </c>
      <c r="C14" s="6" t="s">
        <v>5</v>
      </c>
      <c r="D14" s="7" t="s">
        <v>374</v>
      </c>
      <c r="E14" s="8" t="s">
        <v>374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375</v>
      </c>
      <c r="C15" s="21"/>
      <c r="D15" s="21"/>
      <c r="E15" s="11"/>
      <c r="F15" s="22">
        <f t="shared" si="0"/>
        <v>17</v>
      </c>
      <c r="G15" s="23">
        <f aca="true" t="shared" si="1" ref="G15:H15">SUM(G7:G14)</f>
        <v>17</v>
      </c>
      <c r="H15" s="23">
        <f t="shared" si="1"/>
        <v>0</v>
      </c>
    </row>
    <row r="16" spans="1:8" ht="61.5" customHeight="1">
      <c r="A16" s="9" t="s">
        <v>376</v>
      </c>
      <c r="B16" s="24" t="s">
        <v>5</v>
      </c>
      <c r="C16" s="25"/>
      <c r="D16" s="25"/>
      <c r="E16" s="25" t="s">
        <v>377</v>
      </c>
      <c r="F16" s="25"/>
      <c r="G16" s="25"/>
      <c r="H16" s="26"/>
    </row>
    <row r="17" spans="1:8" ht="28.5" customHeight="1">
      <c r="A17" s="27" t="s">
        <v>378</v>
      </c>
      <c r="B17" s="28" t="s">
        <v>379</v>
      </c>
      <c r="C17" s="9" t="s">
        <v>380</v>
      </c>
      <c r="D17" s="20" t="s">
        <v>381</v>
      </c>
      <c r="E17" s="21"/>
      <c r="F17" s="21"/>
      <c r="G17" s="5" t="s">
        <v>382</v>
      </c>
      <c r="H17" s="5"/>
    </row>
    <row r="18" spans="1:8" ht="21" customHeight="1">
      <c r="A18" s="27"/>
      <c r="B18" s="27" t="s">
        <v>383</v>
      </c>
      <c r="C18" s="29" t="s">
        <v>384</v>
      </c>
      <c r="D18" s="30" t="s">
        <v>385</v>
      </c>
      <c r="E18" s="31" t="s">
        <v>5</v>
      </c>
      <c r="F18" s="32"/>
      <c r="G18" s="33" t="s">
        <v>5</v>
      </c>
      <c r="H18" s="33" t="s">
        <v>386</v>
      </c>
    </row>
    <row r="19" spans="1:8" ht="21" customHeight="1">
      <c r="A19" s="27"/>
      <c r="B19" s="27"/>
      <c r="C19" s="34"/>
      <c r="D19" s="30" t="s">
        <v>387</v>
      </c>
      <c r="E19" s="31" t="s">
        <v>5</v>
      </c>
      <c r="F19" s="32"/>
      <c r="G19" s="33" t="s">
        <v>5</v>
      </c>
      <c r="H19" s="33" t="s">
        <v>388</v>
      </c>
    </row>
    <row r="20" spans="1:8" ht="21" customHeight="1">
      <c r="A20" s="27"/>
      <c r="B20" s="27"/>
      <c r="C20" s="35"/>
      <c r="D20" s="30" t="s">
        <v>389</v>
      </c>
      <c r="E20" s="36" t="s">
        <v>5</v>
      </c>
      <c r="F20" s="36"/>
      <c r="G20" s="33" t="s">
        <v>5</v>
      </c>
      <c r="H20" s="33" t="s">
        <v>390</v>
      </c>
    </row>
    <row r="21" spans="1:8" ht="21" customHeight="1">
      <c r="A21" s="27"/>
      <c r="B21" s="27"/>
      <c r="C21" s="29" t="s">
        <v>391</v>
      </c>
      <c r="D21" s="30" t="s">
        <v>385</v>
      </c>
      <c r="E21" s="36" t="s">
        <v>392</v>
      </c>
      <c r="F21" s="36"/>
      <c r="G21" s="33">
        <v>5</v>
      </c>
      <c r="H21" s="33" t="s">
        <v>393</v>
      </c>
    </row>
    <row r="22" spans="1:8" ht="21" customHeight="1">
      <c r="A22" s="27"/>
      <c r="B22" s="27"/>
      <c r="C22" s="34"/>
      <c r="D22" s="30" t="s">
        <v>387</v>
      </c>
      <c r="E22" s="36" t="s">
        <v>394</v>
      </c>
      <c r="F22" s="36"/>
      <c r="G22" s="33">
        <v>4</v>
      </c>
      <c r="H22" s="33" t="s">
        <v>395</v>
      </c>
    </row>
    <row r="23" spans="1:8" ht="21" customHeight="1">
      <c r="A23" s="27"/>
      <c r="B23" s="27"/>
      <c r="C23" s="35"/>
      <c r="D23" s="30" t="s">
        <v>389</v>
      </c>
      <c r="E23" s="36" t="s">
        <v>5</v>
      </c>
      <c r="F23" s="36"/>
      <c r="G23" s="33" t="s">
        <v>5</v>
      </c>
      <c r="H23" s="33" t="s">
        <v>396</v>
      </c>
    </row>
    <row r="24" spans="1:8" ht="21" customHeight="1">
      <c r="A24" s="27"/>
      <c r="B24" s="27"/>
      <c r="C24" s="29" t="s">
        <v>397</v>
      </c>
      <c r="D24" s="30" t="s">
        <v>385</v>
      </c>
      <c r="E24" s="36" t="s">
        <v>392</v>
      </c>
      <c r="F24" s="36"/>
      <c r="G24" s="33">
        <v>5</v>
      </c>
      <c r="H24" s="33" t="s">
        <v>398</v>
      </c>
    </row>
    <row r="25" spans="1:8" ht="21" customHeight="1">
      <c r="A25" s="27"/>
      <c r="B25" s="27"/>
      <c r="C25" s="34"/>
      <c r="D25" s="30" t="s">
        <v>387</v>
      </c>
      <c r="E25" s="36" t="s">
        <v>399</v>
      </c>
      <c r="F25" s="36"/>
      <c r="G25" s="33">
        <v>4</v>
      </c>
      <c r="H25" s="33" t="s">
        <v>400</v>
      </c>
    </row>
    <row r="26" spans="1:8" ht="21" customHeight="1">
      <c r="A26" s="27"/>
      <c r="B26" s="27"/>
      <c r="C26" s="35"/>
      <c r="D26" s="30" t="s">
        <v>389</v>
      </c>
      <c r="E26" s="36" t="s">
        <v>5</v>
      </c>
      <c r="F26" s="36"/>
      <c r="G26" s="33" t="s">
        <v>5</v>
      </c>
      <c r="H26" s="33" t="s">
        <v>401</v>
      </c>
    </row>
    <row r="27" spans="1:8" ht="21" customHeight="1">
      <c r="A27" s="27"/>
      <c r="B27" s="27"/>
      <c r="C27" s="29" t="s">
        <v>402</v>
      </c>
      <c r="D27" s="30" t="s">
        <v>385</v>
      </c>
      <c r="E27" s="36" t="s">
        <v>399</v>
      </c>
      <c r="F27" s="36"/>
      <c r="G27" s="33">
        <v>4</v>
      </c>
      <c r="H27" s="33" t="s">
        <v>403</v>
      </c>
    </row>
    <row r="28" spans="1:8" ht="21" customHeight="1">
      <c r="A28" s="27"/>
      <c r="B28" s="27"/>
      <c r="C28" s="34"/>
      <c r="D28" s="30" t="s">
        <v>387</v>
      </c>
      <c r="E28" s="36" t="s">
        <v>392</v>
      </c>
      <c r="F28" s="36"/>
      <c r="G28" s="33">
        <v>5</v>
      </c>
      <c r="H28" s="33" t="s">
        <v>404</v>
      </c>
    </row>
    <row r="29" spans="1:8" ht="21" customHeight="1">
      <c r="A29" s="27"/>
      <c r="B29" s="27"/>
      <c r="C29" s="35"/>
      <c r="D29" s="30" t="s">
        <v>389</v>
      </c>
      <c r="E29" s="36" t="s">
        <v>5</v>
      </c>
      <c r="F29" s="36"/>
      <c r="G29" s="33" t="s">
        <v>5</v>
      </c>
      <c r="H29" s="33" t="s">
        <v>405</v>
      </c>
    </row>
    <row r="30" spans="1:8" ht="21" customHeight="1">
      <c r="A30" s="27"/>
      <c r="B30" s="27" t="s">
        <v>406</v>
      </c>
      <c r="C30" s="29" t="s">
        <v>407</v>
      </c>
      <c r="D30" s="30" t="s">
        <v>385</v>
      </c>
      <c r="E30" s="36" t="s">
        <v>392</v>
      </c>
      <c r="F30" s="36"/>
      <c r="G30" s="33">
        <v>5</v>
      </c>
      <c r="H30" s="33" t="s">
        <v>408</v>
      </c>
    </row>
    <row r="31" spans="1:8" ht="21" customHeight="1">
      <c r="A31" s="27"/>
      <c r="B31" s="27"/>
      <c r="C31" s="34"/>
      <c r="D31" s="30" t="s">
        <v>387</v>
      </c>
      <c r="E31" s="36" t="s">
        <v>399</v>
      </c>
      <c r="F31" s="36"/>
      <c r="G31" s="33">
        <v>4</v>
      </c>
      <c r="H31" s="33" t="s">
        <v>409</v>
      </c>
    </row>
    <row r="32" spans="1:8" ht="21" customHeight="1">
      <c r="A32" s="27"/>
      <c r="B32" s="27"/>
      <c r="C32" s="35"/>
      <c r="D32" s="30" t="s">
        <v>389</v>
      </c>
      <c r="E32" s="36" t="s">
        <v>5</v>
      </c>
      <c r="F32" s="36"/>
      <c r="G32" s="33" t="s">
        <v>5</v>
      </c>
      <c r="H32" s="33" t="s">
        <v>410</v>
      </c>
    </row>
    <row r="33" spans="1:8" ht="21" customHeight="1">
      <c r="A33" s="27"/>
      <c r="B33" s="27"/>
      <c r="C33" s="29" t="s">
        <v>411</v>
      </c>
      <c r="D33" s="30" t="s">
        <v>385</v>
      </c>
      <c r="E33" s="36" t="s">
        <v>392</v>
      </c>
      <c r="F33" s="36"/>
      <c r="G33" s="33">
        <v>5</v>
      </c>
      <c r="H33" s="33" t="s">
        <v>412</v>
      </c>
    </row>
    <row r="34" spans="1:8" ht="21" customHeight="1">
      <c r="A34" s="27"/>
      <c r="B34" s="27"/>
      <c r="C34" s="34"/>
      <c r="D34" s="30" t="s">
        <v>387</v>
      </c>
      <c r="E34" s="36" t="s">
        <v>399</v>
      </c>
      <c r="F34" s="36"/>
      <c r="G34" s="33">
        <v>4</v>
      </c>
      <c r="H34" s="33" t="s">
        <v>413</v>
      </c>
    </row>
    <row r="35" spans="1:8" ht="21" customHeight="1">
      <c r="A35" s="27"/>
      <c r="B35" s="27"/>
      <c r="C35" s="35"/>
      <c r="D35" s="30" t="s">
        <v>389</v>
      </c>
      <c r="E35" s="36" t="s">
        <v>5</v>
      </c>
      <c r="F35" s="36"/>
      <c r="G35" s="33" t="s">
        <v>5</v>
      </c>
      <c r="H35" s="33" t="s">
        <v>414</v>
      </c>
    </row>
    <row r="36" spans="1:8" ht="21" customHeight="1">
      <c r="A36" s="27"/>
      <c r="B36" s="27"/>
      <c r="C36" s="29" t="s">
        <v>415</v>
      </c>
      <c r="D36" s="30" t="s">
        <v>385</v>
      </c>
      <c r="E36" s="36" t="s">
        <v>5</v>
      </c>
      <c r="F36" s="36"/>
      <c r="G36" s="33" t="s">
        <v>5</v>
      </c>
      <c r="H36" s="33" t="s">
        <v>416</v>
      </c>
    </row>
    <row r="37" spans="1:8" ht="21" customHeight="1">
      <c r="A37" s="27"/>
      <c r="B37" s="27"/>
      <c r="C37" s="34"/>
      <c r="D37" s="30" t="s">
        <v>387</v>
      </c>
      <c r="E37" s="36" t="s">
        <v>5</v>
      </c>
      <c r="F37" s="36"/>
      <c r="G37" s="33" t="s">
        <v>5</v>
      </c>
      <c r="H37" s="33" t="s">
        <v>417</v>
      </c>
    </row>
    <row r="38" spans="1:8" ht="21" customHeight="1">
      <c r="A38" s="27"/>
      <c r="B38" s="27"/>
      <c r="C38" s="35"/>
      <c r="D38" s="30" t="s">
        <v>389</v>
      </c>
      <c r="E38" s="36" t="s">
        <v>5</v>
      </c>
      <c r="F38" s="36"/>
      <c r="G38" s="33" t="s">
        <v>5</v>
      </c>
      <c r="H38" s="33" t="s">
        <v>418</v>
      </c>
    </row>
    <row r="39" spans="1:8" ht="21" customHeight="1">
      <c r="A39" s="27"/>
      <c r="B39" s="27"/>
      <c r="C39" s="29" t="s">
        <v>419</v>
      </c>
      <c r="D39" s="30" t="s">
        <v>385</v>
      </c>
      <c r="E39" s="36" t="s">
        <v>5</v>
      </c>
      <c r="F39" s="36"/>
      <c r="G39" s="33" t="s">
        <v>5</v>
      </c>
      <c r="H39" s="33" t="s">
        <v>420</v>
      </c>
    </row>
    <row r="40" spans="1:8" ht="21" customHeight="1">
      <c r="A40" s="27"/>
      <c r="B40" s="27"/>
      <c r="C40" s="34"/>
      <c r="D40" s="30" t="s">
        <v>387</v>
      </c>
      <c r="E40" s="36" t="s">
        <v>5</v>
      </c>
      <c r="F40" s="36"/>
      <c r="G40" s="33" t="s">
        <v>5</v>
      </c>
      <c r="H40" s="33" t="s">
        <v>421</v>
      </c>
    </row>
    <row r="41" spans="1:8" ht="21" customHeight="1">
      <c r="A41" s="27"/>
      <c r="B41" s="37"/>
      <c r="C41" s="38"/>
      <c r="D41" s="30" t="s">
        <v>389</v>
      </c>
      <c r="E41" s="36" t="s">
        <v>5</v>
      </c>
      <c r="F41" s="36"/>
      <c r="G41" s="33" t="s">
        <v>5</v>
      </c>
      <c r="H41" s="33" t="s">
        <v>422</v>
      </c>
    </row>
    <row r="42" spans="1:8" ht="21" customHeight="1">
      <c r="A42" s="12"/>
      <c r="B42" s="5" t="s">
        <v>423</v>
      </c>
      <c r="C42" s="5" t="s">
        <v>424</v>
      </c>
      <c r="D42" s="30" t="s">
        <v>385</v>
      </c>
      <c r="E42" s="36" t="s">
        <v>5</v>
      </c>
      <c r="F42" s="36"/>
      <c r="G42" s="33" t="s">
        <v>5</v>
      </c>
      <c r="H42" s="33" t="s">
        <v>425</v>
      </c>
    </row>
    <row r="43" spans="1:8" ht="21" customHeight="1">
      <c r="A43" s="12"/>
      <c r="B43" s="5"/>
      <c r="C43" s="5"/>
      <c r="D43" s="30" t="s">
        <v>387</v>
      </c>
      <c r="E43" s="36" t="s">
        <v>5</v>
      </c>
      <c r="F43" s="36"/>
      <c r="G43" s="33" t="s">
        <v>5</v>
      </c>
      <c r="H43" s="33" t="s">
        <v>426</v>
      </c>
    </row>
    <row r="44" spans="1:8" ht="21" customHeight="1">
      <c r="A44" s="12"/>
      <c r="B44" s="5"/>
      <c r="C44" s="5"/>
      <c r="D44" s="39" t="s">
        <v>389</v>
      </c>
      <c r="E44" s="36" t="s">
        <v>5</v>
      </c>
      <c r="F44" s="36"/>
      <c r="G44" s="33" t="s">
        <v>5</v>
      </c>
      <c r="H44" s="33" t="s">
        <v>427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8958333333333334" right="0.38958333333333334" top="0.7909722222222222" bottom="0.38958333333333334" header="0" footer="0"/>
  <pageSetup errors="blank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22">
      <selection activeCell="D23" sqref="D23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48"/>
      <c r="B1" s="148"/>
      <c r="C1" s="148"/>
      <c r="D1" s="69" t="s">
        <v>3</v>
      </c>
    </row>
    <row r="2" spans="1:4" ht="20.25" customHeight="1">
      <c r="A2" s="44" t="s">
        <v>4</v>
      </c>
      <c r="B2" s="44"/>
      <c r="C2" s="44"/>
      <c r="D2" s="44"/>
    </row>
    <row r="3" spans="1:4" ht="20.25" customHeight="1">
      <c r="A3" s="149" t="s">
        <v>5</v>
      </c>
      <c r="B3" s="149"/>
      <c r="C3" s="67"/>
      <c r="D3" s="69" t="s">
        <v>6</v>
      </c>
    </row>
    <row r="4" spans="1:4" ht="20.25" customHeight="1">
      <c r="A4" s="150" t="s">
        <v>7</v>
      </c>
      <c r="B4" s="151"/>
      <c r="C4" s="150" t="s">
        <v>8</v>
      </c>
      <c r="D4" s="151"/>
    </row>
    <row r="5" spans="1:4" ht="20.25" customHeight="1">
      <c r="A5" s="153" t="s">
        <v>9</v>
      </c>
      <c r="B5" s="155" t="s">
        <v>10</v>
      </c>
      <c r="C5" s="153" t="s">
        <v>9</v>
      </c>
      <c r="D5" s="156" t="s">
        <v>10</v>
      </c>
    </row>
    <row r="6" spans="1:4" ht="20.25" customHeight="1">
      <c r="A6" s="172" t="s">
        <v>11</v>
      </c>
      <c r="B6" s="167">
        <v>127.67</v>
      </c>
      <c r="C6" s="228" t="s">
        <v>12</v>
      </c>
      <c r="D6" s="229">
        <v>0</v>
      </c>
    </row>
    <row r="7" spans="1:4" ht="20.25" customHeight="1">
      <c r="A7" s="172" t="s">
        <v>13</v>
      </c>
      <c r="B7" s="229">
        <v>0</v>
      </c>
      <c r="C7" s="228" t="s">
        <v>14</v>
      </c>
      <c r="D7" s="229">
        <v>0</v>
      </c>
    </row>
    <row r="8" spans="1:4" ht="20.25" customHeight="1">
      <c r="A8" s="172" t="s">
        <v>15</v>
      </c>
      <c r="B8" s="229">
        <v>0</v>
      </c>
      <c r="C8" s="228" t="s">
        <v>16</v>
      </c>
      <c r="D8" s="229">
        <v>0</v>
      </c>
    </row>
    <row r="9" spans="1:4" ht="20.25" customHeight="1">
      <c r="A9" s="172" t="s">
        <v>17</v>
      </c>
      <c r="B9" s="229">
        <v>0</v>
      </c>
      <c r="C9" s="228" t="s">
        <v>18</v>
      </c>
      <c r="D9" s="229">
        <v>0</v>
      </c>
    </row>
    <row r="10" spans="1:4" ht="20.25" customHeight="1">
      <c r="A10" s="172" t="s">
        <v>19</v>
      </c>
      <c r="B10" s="229">
        <v>0</v>
      </c>
      <c r="C10" s="228" t="s">
        <v>20</v>
      </c>
      <c r="D10" s="167">
        <v>0</v>
      </c>
    </row>
    <row r="11" spans="1:4" ht="20.25" customHeight="1">
      <c r="A11" s="172" t="s">
        <v>21</v>
      </c>
      <c r="B11" s="229">
        <v>0</v>
      </c>
      <c r="C11" s="228" t="s">
        <v>22</v>
      </c>
      <c r="D11" s="167">
        <v>0</v>
      </c>
    </row>
    <row r="12" spans="1:4" ht="20.25" customHeight="1">
      <c r="A12" s="172"/>
      <c r="B12" s="229"/>
      <c r="C12" s="228" t="s">
        <v>23</v>
      </c>
      <c r="D12" s="167">
        <v>0</v>
      </c>
    </row>
    <row r="13" spans="1:4" ht="20.25" customHeight="1">
      <c r="A13" s="169"/>
      <c r="B13" s="229"/>
      <c r="C13" s="228" t="s">
        <v>24</v>
      </c>
      <c r="D13" s="167">
        <v>14.77</v>
      </c>
    </row>
    <row r="14" spans="1:4" ht="20.25" customHeight="1">
      <c r="A14" s="169"/>
      <c r="B14" s="229"/>
      <c r="C14" s="228" t="s">
        <v>25</v>
      </c>
      <c r="D14" s="167">
        <v>0</v>
      </c>
    </row>
    <row r="15" spans="1:4" ht="20.25" customHeight="1">
      <c r="A15" s="169"/>
      <c r="B15" s="230"/>
      <c r="C15" s="228" t="s">
        <v>26</v>
      </c>
      <c r="D15" s="167">
        <v>6.16</v>
      </c>
    </row>
    <row r="16" spans="1:4" ht="20.25" customHeight="1">
      <c r="A16" s="169"/>
      <c r="B16" s="231"/>
      <c r="C16" s="228" t="s">
        <v>27</v>
      </c>
      <c r="D16" s="167">
        <v>0</v>
      </c>
    </row>
    <row r="17" spans="1:4" ht="20.25" customHeight="1">
      <c r="A17" s="169"/>
      <c r="B17" s="231"/>
      <c r="C17" s="228" t="s">
        <v>28</v>
      </c>
      <c r="D17" s="167">
        <v>0</v>
      </c>
    </row>
    <row r="18" spans="1:4" ht="20.25" customHeight="1">
      <c r="A18" s="169"/>
      <c r="B18" s="231"/>
      <c r="C18" s="228" t="s">
        <v>29</v>
      </c>
      <c r="D18" s="167">
        <v>0</v>
      </c>
    </row>
    <row r="19" spans="1:4" ht="20.25" customHeight="1">
      <c r="A19" s="169"/>
      <c r="B19" s="231"/>
      <c r="C19" s="228" t="s">
        <v>30</v>
      </c>
      <c r="D19" s="167">
        <v>0</v>
      </c>
    </row>
    <row r="20" spans="1:4" ht="20.25" customHeight="1">
      <c r="A20" s="169"/>
      <c r="B20" s="231"/>
      <c r="C20" s="228" t="s">
        <v>31</v>
      </c>
      <c r="D20" s="167">
        <v>0</v>
      </c>
    </row>
    <row r="21" spans="1:4" ht="20.25" customHeight="1">
      <c r="A21" s="169"/>
      <c r="B21" s="231"/>
      <c r="C21" s="228" t="s">
        <v>32</v>
      </c>
      <c r="D21" s="167">
        <v>97.82</v>
      </c>
    </row>
    <row r="22" spans="1:4" ht="20.25" customHeight="1">
      <c r="A22" s="169"/>
      <c r="B22" s="231"/>
      <c r="C22" s="228" t="s">
        <v>33</v>
      </c>
      <c r="D22" s="167">
        <v>0</v>
      </c>
    </row>
    <row r="23" spans="1:4" ht="20.25" customHeight="1">
      <c r="A23" s="169"/>
      <c r="B23" s="231"/>
      <c r="C23" s="228" t="s">
        <v>34</v>
      </c>
      <c r="D23" s="167">
        <v>0</v>
      </c>
    </row>
    <row r="24" spans="1:4" ht="20.25" customHeight="1">
      <c r="A24" s="169"/>
      <c r="B24" s="231"/>
      <c r="C24" s="228" t="s">
        <v>35</v>
      </c>
      <c r="D24" s="167">
        <v>0</v>
      </c>
    </row>
    <row r="25" spans="1:4" ht="20.25" customHeight="1">
      <c r="A25" s="169"/>
      <c r="B25" s="231"/>
      <c r="C25" s="228" t="s">
        <v>36</v>
      </c>
      <c r="D25" s="167">
        <v>8.92</v>
      </c>
    </row>
    <row r="26" spans="1:4" ht="20.25" customHeight="1">
      <c r="A26" s="172"/>
      <c r="B26" s="231"/>
      <c r="C26" s="228" t="s">
        <v>37</v>
      </c>
      <c r="D26" s="167">
        <v>0</v>
      </c>
    </row>
    <row r="27" spans="1:4" ht="20.25" customHeight="1">
      <c r="A27" s="172"/>
      <c r="B27" s="231"/>
      <c r="C27" s="228" t="s">
        <v>38</v>
      </c>
      <c r="D27" s="167">
        <v>0</v>
      </c>
    </row>
    <row r="28" spans="1:4" ht="20.25" customHeight="1">
      <c r="A28" s="172"/>
      <c r="B28" s="231"/>
      <c r="C28" s="228" t="s">
        <v>39</v>
      </c>
      <c r="D28" s="167">
        <v>0</v>
      </c>
    </row>
    <row r="29" spans="1:4" ht="20.25" customHeight="1">
      <c r="A29" s="172"/>
      <c r="B29" s="231"/>
      <c r="C29" s="228" t="s">
        <v>40</v>
      </c>
      <c r="D29" s="167">
        <v>0</v>
      </c>
    </row>
    <row r="30" spans="1:4" ht="20.25" customHeight="1">
      <c r="A30" s="172"/>
      <c r="B30" s="231"/>
      <c r="C30" s="228" t="s">
        <v>41</v>
      </c>
      <c r="D30" s="167">
        <v>0</v>
      </c>
    </row>
    <row r="31" spans="1:4" ht="20.25" customHeight="1">
      <c r="A31" s="172"/>
      <c r="B31" s="231"/>
      <c r="C31" s="228" t="s">
        <v>42</v>
      </c>
      <c r="D31" s="167">
        <v>0</v>
      </c>
    </row>
    <row r="32" spans="1:4" ht="20.25" customHeight="1">
      <c r="A32" s="172"/>
      <c r="B32" s="231"/>
      <c r="C32" s="228" t="s">
        <v>43</v>
      </c>
      <c r="D32" s="167">
        <v>0</v>
      </c>
    </row>
    <row r="33" spans="1:4" ht="20.25" customHeight="1">
      <c r="A33" s="172"/>
      <c r="B33" s="231"/>
      <c r="C33" s="228" t="s">
        <v>44</v>
      </c>
      <c r="D33" s="167">
        <v>0</v>
      </c>
    </row>
    <row r="34" spans="1:4" ht="20.25" customHeight="1">
      <c r="A34" s="172"/>
      <c r="B34" s="231"/>
      <c r="C34" s="228" t="s">
        <v>45</v>
      </c>
      <c r="D34" s="167">
        <v>0</v>
      </c>
    </row>
    <row r="35" spans="1:4" ht="20.25" customHeight="1">
      <c r="A35" s="172"/>
      <c r="B35" s="231"/>
      <c r="C35" s="228"/>
      <c r="D35" s="167">
        <v>0</v>
      </c>
    </row>
    <row r="36" spans="1:4" ht="20.25" customHeight="1">
      <c r="A36" s="175" t="s">
        <v>46</v>
      </c>
      <c r="B36" s="176">
        <v>127.67</v>
      </c>
      <c r="C36" s="232" t="s">
        <v>47</v>
      </c>
      <c r="D36" s="167">
        <f>SUM(D13:D35)</f>
        <v>127.67</v>
      </c>
    </row>
    <row r="37" spans="1:4" ht="20.25" customHeight="1">
      <c r="A37" s="172" t="s">
        <v>48</v>
      </c>
      <c r="B37" s="167"/>
      <c r="C37" s="228" t="s">
        <v>49</v>
      </c>
      <c r="D37" s="167">
        <v>0</v>
      </c>
    </row>
    <row r="38" spans="1:4" ht="20.25" customHeight="1">
      <c r="A38" s="172" t="s">
        <v>50</v>
      </c>
      <c r="B38" s="167">
        <v>0</v>
      </c>
      <c r="C38" s="228" t="s">
        <v>51</v>
      </c>
      <c r="D38" s="167">
        <v>0</v>
      </c>
    </row>
    <row r="39" spans="1:4" ht="20.25" customHeight="1">
      <c r="A39" s="172"/>
      <c r="B39" s="167"/>
      <c r="C39" s="228" t="s">
        <v>52</v>
      </c>
      <c r="D39" s="167">
        <v>0</v>
      </c>
    </row>
    <row r="40" spans="1:4" ht="20.25" customHeight="1">
      <c r="A40" s="172"/>
      <c r="B40" s="182"/>
      <c r="C40" s="228"/>
      <c r="D40" s="167">
        <v>0</v>
      </c>
    </row>
    <row r="41" spans="1:4" ht="20.25" customHeight="1">
      <c r="A41" s="233" t="s">
        <v>53</v>
      </c>
      <c r="B41" s="234">
        <v>127.67</v>
      </c>
      <c r="C41" s="232" t="s">
        <v>54</v>
      </c>
      <c r="D41" s="167">
        <f>SUM(D36:D40)</f>
        <v>127.67</v>
      </c>
    </row>
    <row r="42" spans="1:4" ht="20.25" customHeight="1">
      <c r="A42" s="235"/>
      <c r="B42" s="236"/>
      <c r="C42" s="191"/>
      <c r="D42" s="237"/>
    </row>
  </sheetData>
  <sheetProtection/>
  <mergeCells count="3">
    <mergeCell ref="A2:D2"/>
    <mergeCell ref="A4:B4"/>
    <mergeCell ref="C4:D4"/>
  </mergeCells>
  <printOptions horizontalCentered="1" verticalCentered="1"/>
  <pageMargins left="0.5902777777777778" right="0.5902777777777778" top="0.5902777777777778" bottom="0.5902777777777778" header="0.5902777777777778" footer="0.38958333333333334"/>
  <pageSetup errors="blank" horizontalDpi="600" verticalDpi="600" orientation="portrait" paperSize="9" scale="83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F22" sqref="F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29"/>
      <c r="T1" s="132" t="s">
        <v>55</v>
      </c>
    </row>
    <row r="2" spans="1:20" ht="19.5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9.5" customHeight="1">
      <c r="A3" s="45" t="s">
        <v>5</v>
      </c>
      <c r="B3" s="45"/>
      <c r="C3" s="45"/>
      <c r="D3" s="45"/>
      <c r="E3" s="45"/>
      <c r="F3" s="70"/>
      <c r="G3" s="70"/>
      <c r="H3" s="70"/>
      <c r="I3" s="70"/>
      <c r="J3" s="120"/>
      <c r="K3" s="120"/>
      <c r="L3" s="120"/>
      <c r="M3" s="120"/>
      <c r="N3" s="120"/>
      <c r="O3" s="120"/>
      <c r="P3" s="120"/>
      <c r="Q3" s="120"/>
      <c r="R3" s="120"/>
      <c r="S3" s="130"/>
      <c r="T3" s="47" t="s">
        <v>6</v>
      </c>
    </row>
    <row r="4" spans="1:20" ht="19.5" customHeight="1">
      <c r="A4" s="48" t="s">
        <v>57</v>
      </c>
      <c r="B4" s="49"/>
      <c r="C4" s="49"/>
      <c r="D4" s="49"/>
      <c r="E4" s="50"/>
      <c r="F4" s="101" t="s">
        <v>58</v>
      </c>
      <c r="G4" s="55" t="s">
        <v>59</v>
      </c>
      <c r="H4" s="55" t="s">
        <v>60</v>
      </c>
      <c r="I4" s="55" t="s">
        <v>61</v>
      </c>
      <c r="J4" s="55" t="s">
        <v>62</v>
      </c>
      <c r="K4" s="55" t="s">
        <v>63</v>
      </c>
      <c r="L4" s="55"/>
      <c r="M4" s="214" t="s">
        <v>64</v>
      </c>
      <c r="N4" s="215" t="s">
        <v>65</v>
      </c>
      <c r="O4" s="216"/>
      <c r="P4" s="216"/>
      <c r="Q4" s="216"/>
      <c r="R4" s="225"/>
      <c r="S4" s="101" t="s">
        <v>66</v>
      </c>
      <c r="T4" s="55" t="s">
        <v>67</v>
      </c>
    </row>
    <row r="5" spans="1:20" ht="19.5" customHeight="1">
      <c r="A5" s="48" t="s">
        <v>68</v>
      </c>
      <c r="B5" s="49"/>
      <c r="C5" s="50"/>
      <c r="D5" s="212" t="s">
        <v>69</v>
      </c>
      <c r="E5" s="54" t="s">
        <v>70</v>
      </c>
      <c r="F5" s="55"/>
      <c r="G5" s="55"/>
      <c r="H5" s="55"/>
      <c r="I5" s="55"/>
      <c r="J5" s="55"/>
      <c r="K5" s="217" t="s">
        <v>71</v>
      </c>
      <c r="L5" s="55" t="s">
        <v>72</v>
      </c>
      <c r="M5" s="141"/>
      <c r="N5" s="218" t="s">
        <v>73</v>
      </c>
      <c r="O5" s="218" t="s">
        <v>74</v>
      </c>
      <c r="P5" s="218" t="s">
        <v>75</v>
      </c>
      <c r="Q5" s="218" t="s">
        <v>76</v>
      </c>
      <c r="R5" s="218" t="s">
        <v>77</v>
      </c>
      <c r="S5" s="55"/>
      <c r="T5" s="55"/>
    </row>
    <row r="6" spans="1:20" ht="30.75" customHeight="1">
      <c r="A6" s="57" t="s">
        <v>78</v>
      </c>
      <c r="B6" s="56" t="s">
        <v>79</v>
      </c>
      <c r="C6" s="58" t="s">
        <v>80</v>
      </c>
      <c r="D6" s="60"/>
      <c r="E6" s="60"/>
      <c r="F6" s="61"/>
      <c r="G6" s="61"/>
      <c r="H6" s="61"/>
      <c r="I6" s="61"/>
      <c r="J6" s="61"/>
      <c r="K6" s="219"/>
      <c r="L6" s="61"/>
      <c r="M6" s="220"/>
      <c r="N6" s="61"/>
      <c r="O6" s="61"/>
      <c r="P6" s="61"/>
      <c r="Q6" s="61"/>
      <c r="R6" s="61"/>
      <c r="S6" s="61"/>
      <c r="T6" s="61"/>
    </row>
    <row r="7" spans="1:20" ht="19.5" customHeight="1">
      <c r="A7" s="63" t="s">
        <v>5</v>
      </c>
      <c r="B7" s="63" t="s">
        <v>5</v>
      </c>
      <c r="C7" s="63" t="s">
        <v>5</v>
      </c>
      <c r="D7" s="63" t="s">
        <v>5</v>
      </c>
      <c r="E7" s="63" t="s">
        <v>58</v>
      </c>
      <c r="F7" s="213">
        <v>127.67</v>
      </c>
      <c r="G7" s="213">
        <v>0</v>
      </c>
      <c r="H7" s="213">
        <v>127.67</v>
      </c>
      <c r="I7" s="86">
        <v>0</v>
      </c>
      <c r="J7" s="66">
        <v>0</v>
      </c>
      <c r="K7" s="221">
        <v>0</v>
      </c>
      <c r="L7" s="222"/>
      <c r="M7" s="223">
        <v>0</v>
      </c>
      <c r="N7" s="128"/>
      <c r="O7" s="224"/>
      <c r="P7" s="222"/>
      <c r="Q7" s="222"/>
      <c r="R7" s="226"/>
      <c r="S7" s="221">
        <v>0</v>
      </c>
      <c r="T7" s="227"/>
    </row>
    <row r="8" spans="1:20" ht="19.5" customHeight="1">
      <c r="A8" s="63" t="s">
        <v>5</v>
      </c>
      <c r="B8" s="63" t="s">
        <v>5</v>
      </c>
      <c r="C8" s="63" t="s">
        <v>5</v>
      </c>
      <c r="D8" s="63" t="s">
        <v>81</v>
      </c>
      <c r="E8" s="63" t="s">
        <v>0</v>
      </c>
      <c r="F8" s="213">
        <v>127.67</v>
      </c>
      <c r="G8" s="213"/>
      <c r="H8" s="213">
        <v>127.67</v>
      </c>
      <c r="I8" s="86">
        <v>0</v>
      </c>
      <c r="J8" s="66">
        <v>0</v>
      </c>
      <c r="K8" s="221">
        <v>0</v>
      </c>
      <c r="L8" s="222"/>
      <c r="M8" s="223">
        <v>0</v>
      </c>
      <c r="N8" s="128"/>
      <c r="O8" s="224"/>
      <c r="P8" s="222"/>
      <c r="Q8" s="222"/>
      <c r="R8" s="226"/>
      <c r="S8" s="221">
        <v>0</v>
      </c>
      <c r="T8" s="227"/>
    </row>
    <row r="9" spans="1:20" ht="19.5" customHeight="1">
      <c r="A9" s="63" t="s">
        <v>82</v>
      </c>
      <c r="B9" s="63" t="s">
        <v>83</v>
      </c>
      <c r="C9" s="63" t="s">
        <v>83</v>
      </c>
      <c r="D9" s="63" t="s">
        <v>84</v>
      </c>
      <c r="E9" s="63" t="s">
        <v>85</v>
      </c>
      <c r="F9" s="213">
        <v>9.85</v>
      </c>
      <c r="G9" s="213">
        <v>0</v>
      </c>
      <c r="H9" s="213">
        <v>9.85</v>
      </c>
      <c r="I9" s="86">
        <v>0</v>
      </c>
      <c r="J9" s="66">
        <v>0</v>
      </c>
      <c r="K9" s="221">
        <v>0</v>
      </c>
      <c r="L9" s="222"/>
      <c r="M9" s="223">
        <v>0</v>
      </c>
      <c r="N9" s="128"/>
      <c r="O9" s="224"/>
      <c r="P9" s="222"/>
      <c r="Q9" s="222"/>
      <c r="R9" s="226"/>
      <c r="S9" s="221">
        <v>0</v>
      </c>
      <c r="T9" s="227"/>
    </row>
    <row r="10" spans="1:20" ht="19.5" customHeight="1">
      <c r="A10" s="63" t="s">
        <v>82</v>
      </c>
      <c r="B10" s="63" t="s">
        <v>83</v>
      </c>
      <c r="C10" s="63" t="s">
        <v>86</v>
      </c>
      <c r="D10" s="63" t="s">
        <v>84</v>
      </c>
      <c r="E10" s="63" t="s">
        <v>87</v>
      </c>
      <c r="F10" s="213">
        <v>4.92</v>
      </c>
      <c r="G10" s="213">
        <v>0</v>
      </c>
      <c r="H10" s="213">
        <v>4.92</v>
      </c>
      <c r="I10" s="86">
        <v>0</v>
      </c>
      <c r="J10" s="66">
        <v>0</v>
      </c>
      <c r="K10" s="221">
        <v>0</v>
      </c>
      <c r="L10" s="222"/>
      <c r="M10" s="223">
        <v>0</v>
      </c>
      <c r="N10" s="128"/>
      <c r="O10" s="224"/>
      <c r="P10" s="222"/>
      <c r="Q10" s="222"/>
      <c r="R10" s="226"/>
      <c r="S10" s="221">
        <v>0</v>
      </c>
      <c r="T10" s="227"/>
    </row>
    <row r="11" spans="1:20" ht="19.5" customHeight="1">
      <c r="A11" s="63" t="s">
        <v>88</v>
      </c>
      <c r="B11" s="63" t="s">
        <v>89</v>
      </c>
      <c r="C11" s="63" t="s">
        <v>90</v>
      </c>
      <c r="D11" s="63" t="s">
        <v>84</v>
      </c>
      <c r="E11" s="63" t="s">
        <v>91</v>
      </c>
      <c r="F11" s="213">
        <v>6.16</v>
      </c>
      <c r="G11" s="213">
        <v>0</v>
      </c>
      <c r="H11" s="213">
        <v>6.16</v>
      </c>
      <c r="I11" s="86">
        <v>0</v>
      </c>
      <c r="J11" s="66"/>
      <c r="K11" s="221">
        <v>0</v>
      </c>
      <c r="L11" s="222"/>
      <c r="M11" s="223">
        <v>0</v>
      </c>
      <c r="N11" s="128"/>
      <c r="O11" s="224"/>
      <c r="P11" s="222"/>
      <c r="Q11" s="222"/>
      <c r="R11" s="226"/>
      <c r="S11" s="221">
        <v>0</v>
      </c>
      <c r="T11" s="227"/>
    </row>
    <row r="12" spans="1:20" ht="19.5" customHeight="1">
      <c r="A12" s="63" t="s">
        <v>92</v>
      </c>
      <c r="B12" s="63" t="s">
        <v>93</v>
      </c>
      <c r="C12" s="63" t="s">
        <v>90</v>
      </c>
      <c r="D12" s="63" t="s">
        <v>84</v>
      </c>
      <c r="E12" s="63" t="s">
        <v>94</v>
      </c>
      <c r="F12" s="213">
        <v>97.82</v>
      </c>
      <c r="G12" s="213">
        <v>0</v>
      </c>
      <c r="H12" s="213">
        <v>97.82</v>
      </c>
      <c r="I12" s="86">
        <v>0</v>
      </c>
      <c r="J12" s="66">
        <v>0</v>
      </c>
      <c r="K12" s="221">
        <v>0</v>
      </c>
      <c r="L12" s="222"/>
      <c r="M12" s="223">
        <v>0</v>
      </c>
      <c r="N12" s="128"/>
      <c r="O12" s="224"/>
      <c r="P12" s="222"/>
      <c r="Q12" s="222"/>
      <c r="R12" s="226"/>
      <c r="S12" s="221">
        <v>0</v>
      </c>
      <c r="T12" s="227"/>
    </row>
    <row r="13" spans="1:20" ht="19.5" customHeight="1">
      <c r="A13" s="63" t="s">
        <v>95</v>
      </c>
      <c r="B13" s="63" t="s">
        <v>93</v>
      </c>
      <c r="C13" s="63" t="s">
        <v>90</v>
      </c>
      <c r="D13" s="63" t="s">
        <v>84</v>
      </c>
      <c r="E13" s="63" t="s">
        <v>96</v>
      </c>
      <c r="F13" s="213">
        <v>8.92</v>
      </c>
      <c r="G13" s="213">
        <v>0</v>
      </c>
      <c r="H13" s="213">
        <v>8.92</v>
      </c>
      <c r="I13" s="86">
        <v>0</v>
      </c>
      <c r="J13" s="66">
        <v>0</v>
      </c>
      <c r="K13" s="221">
        <v>0</v>
      </c>
      <c r="L13" s="222"/>
      <c r="M13" s="223">
        <v>0</v>
      </c>
      <c r="N13" s="128"/>
      <c r="O13" s="224"/>
      <c r="P13" s="222"/>
      <c r="Q13" s="222"/>
      <c r="R13" s="226"/>
      <c r="S13" s="221">
        <v>0</v>
      </c>
      <c r="T13" s="227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" right="0.59" top="0.59" bottom="0.59" header="0.59" footer="0.39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G16" sqref="G16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7"/>
      <c r="B1" s="192"/>
      <c r="C1" s="192"/>
      <c r="D1" s="192"/>
      <c r="E1" s="192"/>
      <c r="F1" s="192"/>
      <c r="G1" s="192"/>
      <c r="H1" s="192"/>
      <c r="I1" s="192"/>
      <c r="J1" s="208" t="s">
        <v>97</v>
      </c>
    </row>
    <row r="2" spans="1:10" ht="19.5" customHeight="1">
      <c r="A2" s="44" t="s">
        <v>98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9.5" customHeight="1">
      <c r="A3" s="149" t="s">
        <v>5</v>
      </c>
      <c r="B3" s="149"/>
      <c r="C3" s="149"/>
      <c r="D3" s="149"/>
      <c r="E3" s="149"/>
      <c r="F3" s="193"/>
      <c r="G3" s="193"/>
      <c r="H3" s="193"/>
      <c r="I3" s="193"/>
      <c r="J3" s="47" t="s">
        <v>6</v>
      </c>
    </row>
    <row r="4" spans="1:10" ht="19.5" customHeight="1">
      <c r="A4" s="150" t="s">
        <v>57</v>
      </c>
      <c r="B4" s="152"/>
      <c r="C4" s="152"/>
      <c r="D4" s="152"/>
      <c r="E4" s="151"/>
      <c r="F4" s="194" t="s">
        <v>58</v>
      </c>
      <c r="G4" s="195" t="s">
        <v>99</v>
      </c>
      <c r="H4" s="196" t="s">
        <v>100</v>
      </c>
      <c r="I4" s="196" t="s">
        <v>101</v>
      </c>
      <c r="J4" s="201" t="s">
        <v>102</v>
      </c>
    </row>
    <row r="5" spans="1:10" ht="19.5" customHeight="1">
      <c r="A5" s="150" t="s">
        <v>68</v>
      </c>
      <c r="B5" s="152"/>
      <c r="C5" s="151"/>
      <c r="D5" s="197" t="s">
        <v>69</v>
      </c>
      <c r="E5" s="198" t="s">
        <v>103</v>
      </c>
      <c r="F5" s="195"/>
      <c r="G5" s="195"/>
      <c r="H5" s="196"/>
      <c r="I5" s="196"/>
      <c r="J5" s="201"/>
    </row>
    <row r="6" spans="1:10" ht="15" customHeight="1">
      <c r="A6" s="199" t="s">
        <v>78</v>
      </c>
      <c r="B6" s="199" t="s">
        <v>79</v>
      </c>
      <c r="C6" s="200" t="s">
        <v>80</v>
      </c>
      <c r="D6" s="201"/>
      <c r="E6" s="202"/>
      <c r="F6" s="203"/>
      <c r="G6" s="203"/>
      <c r="H6" s="204"/>
      <c r="I6" s="204"/>
      <c r="J6" s="209"/>
    </row>
    <row r="7" spans="1:10" ht="19.5" customHeight="1">
      <c r="A7" s="205" t="s">
        <v>5</v>
      </c>
      <c r="B7" s="205" t="s">
        <v>5</v>
      </c>
      <c r="C7" s="205" t="s">
        <v>5</v>
      </c>
      <c r="D7" s="206" t="s">
        <v>5</v>
      </c>
      <c r="E7" s="206" t="s">
        <v>58</v>
      </c>
      <c r="F7" s="207">
        <v>127.67</v>
      </c>
      <c r="G7" s="207">
        <v>110.67</v>
      </c>
      <c r="H7" s="207">
        <v>17</v>
      </c>
      <c r="I7" s="210"/>
      <c r="J7" s="211"/>
    </row>
    <row r="8" spans="1:10" ht="19.5" customHeight="1">
      <c r="A8" s="205" t="s">
        <v>5</v>
      </c>
      <c r="B8" s="205" t="s">
        <v>5</v>
      </c>
      <c r="C8" s="205" t="s">
        <v>5</v>
      </c>
      <c r="D8" s="206" t="s">
        <v>81</v>
      </c>
      <c r="E8" s="206" t="s">
        <v>0</v>
      </c>
      <c r="F8" s="207">
        <v>127.67</v>
      </c>
      <c r="G8" s="207">
        <v>110.67</v>
      </c>
      <c r="H8" s="207">
        <v>17</v>
      </c>
      <c r="I8" s="210"/>
      <c r="J8" s="211"/>
    </row>
    <row r="9" spans="1:10" ht="19.5" customHeight="1">
      <c r="A9" s="205" t="s">
        <v>82</v>
      </c>
      <c r="B9" s="205" t="s">
        <v>83</v>
      </c>
      <c r="C9" s="205" t="s">
        <v>83</v>
      </c>
      <c r="D9" s="206" t="s">
        <v>84</v>
      </c>
      <c r="E9" s="206" t="s">
        <v>85</v>
      </c>
      <c r="F9" s="207">
        <v>9.85</v>
      </c>
      <c r="G9" s="207">
        <v>9.85</v>
      </c>
      <c r="H9" s="207">
        <v>0</v>
      </c>
      <c r="I9" s="210"/>
      <c r="J9" s="211"/>
    </row>
    <row r="10" spans="1:10" ht="19.5" customHeight="1">
      <c r="A10" s="205" t="s">
        <v>82</v>
      </c>
      <c r="B10" s="205" t="s">
        <v>83</v>
      </c>
      <c r="C10" s="205" t="s">
        <v>86</v>
      </c>
      <c r="D10" s="206" t="s">
        <v>84</v>
      </c>
      <c r="E10" s="206" t="s">
        <v>87</v>
      </c>
      <c r="F10" s="207">
        <v>4.92</v>
      </c>
      <c r="G10" s="207">
        <v>4.92</v>
      </c>
      <c r="H10" s="207">
        <v>0</v>
      </c>
      <c r="I10" s="210"/>
      <c r="J10" s="211"/>
    </row>
    <row r="11" spans="1:10" ht="19.5" customHeight="1">
      <c r="A11" s="205" t="s">
        <v>88</v>
      </c>
      <c r="B11" s="205" t="s">
        <v>89</v>
      </c>
      <c r="C11" s="205" t="s">
        <v>90</v>
      </c>
      <c r="D11" s="206" t="s">
        <v>84</v>
      </c>
      <c r="E11" s="206" t="s">
        <v>91</v>
      </c>
      <c r="F11" s="207">
        <v>6.16</v>
      </c>
      <c r="G11" s="207">
        <v>6.16</v>
      </c>
      <c r="H11" s="207">
        <v>0</v>
      </c>
      <c r="I11" s="210"/>
      <c r="J11" s="211"/>
    </row>
    <row r="12" spans="1:10" ht="19.5" customHeight="1">
      <c r="A12" s="205" t="s">
        <v>92</v>
      </c>
      <c r="B12" s="205" t="s">
        <v>93</v>
      </c>
      <c r="C12" s="205" t="s">
        <v>90</v>
      </c>
      <c r="D12" s="206" t="s">
        <v>84</v>
      </c>
      <c r="E12" s="206" t="s">
        <v>94</v>
      </c>
      <c r="F12" s="207">
        <v>97.82</v>
      </c>
      <c r="G12" s="207">
        <v>80.82</v>
      </c>
      <c r="H12" s="207">
        <v>17</v>
      </c>
      <c r="I12" s="210"/>
      <c r="J12" s="211"/>
    </row>
    <row r="13" spans="1:10" ht="19.5" customHeight="1">
      <c r="A13" s="205" t="s">
        <v>95</v>
      </c>
      <c r="B13" s="205" t="s">
        <v>93</v>
      </c>
      <c r="C13" s="205" t="s">
        <v>90</v>
      </c>
      <c r="D13" s="206" t="s">
        <v>84</v>
      </c>
      <c r="E13" s="206" t="s">
        <v>96</v>
      </c>
      <c r="F13" s="207">
        <v>8.92</v>
      </c>
      <c r="G13" s="207">
        <v>8.92</v>
      </c>
      <c r="H13" s="207">
        <v>0</v>
      </c>
      <c r="I13" s="210"/>
      <c r="J13" s="21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workbookViewId="0" topLeftCell="A1">
      <selection activeCell="H37" sqref="H37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48"/>
      <c r="B1" s="148"/>
      <c r="C1" s="148"/>
      <c r="D1" s="148"/>
      <c r="E1" s="148"/>
      <c r="F1" s="148"/>
      <c r="G1" s="148"/>
      <c r="H1" s="69" t="s">
        <v>104</v>
      </c>
    </row>
    <row r="2" spans="1:8" ht="20.25" customHeight="1">
      <c r="A2" s="44" t="s">
        <v>105</v>
      </c>
      <c r="B2" s="44"/>
      <c r="C2" s="44"/>
      <c r="D2" s="44"/>
      <c r="E2" s="44"/>
      <c r="F2" s="44"/>
      <c r="G2" s="44"/>
      <c r="H2" s="44"/>
    </row>
    <row r="3" spans="1:8" ht="20.25" customHeight="1">
      <c r="A3" s="149" t="s">
        <v>5</v>
      </c>
      <c r="B3" s="149"/>
      <c r="C3" s="67"/>
      <c r="D3" s="67"/>
      <c r="E3" s="67"/>
      <c r="F3" s="67"/>
      <c r="G3" s="67"/>
      <c r="H3" s="69" t="s">
        <v>6</v>
      </c>
    </row>
    <row r="4" spans="1:8" ht="20.25" customHeight="1">
      <c r="A4" s="150" t="s">
        <v>7</v>
      </c>
      <c r="B4" s="151"/>
      <c r="C4" s="150" t="s">
        <v>8</v>
      </c>
      <c r="D4" s="152"/>
      <c r="E4" s="152"/>
      <c r="F4" s="152"/>
      <c r="G4" s="152"/>
      <c r="H4" s="151"/>
    </row>
    <row r="5" spans="1:8" ht="34.5" customHeight="1">
      <c r="A5" s="153" t="s">
        <v>9</v>
      </c>
      <c r="B5" s="154" t="s">
        <v>106</v>
      </c>
      <c r="C5" s="153" t="s">
        <v>9</v>
      </c>
      <c r="D5" s="155" t="s">
        <v>58</v>
      </c>
      <c r="E5" s="154" t="s">
        <v>107</v>
      </c>
      <c r="F5" s="156" t="s">
        <v>108</v>
      </c>
      <c r="G5" s="155" t="s">
        <v>109</v>
      </c>
      <c r="H5" s="157" t="s">
        <v>110</v>
      </c>
    </row>
    <row r="6" spans="1:8" ht="20.25" customHeight="1">
      <c r="A6" s="158" t="s">
        <v>111</v>
      </c>
      <c r="B6" s="159">
        <v>127.67</v>
      </c>
      <c r="C6" s="160" t="s">
        <v>112</v>
      </c>
      <c r="D6" s="159">
        <v>127.67</v>
      </c>
      <c r="E6" s="159">
        <v>127.67</v>
      </c>
      <c r="F6" s="161">
        <f>SUM(F7:F35)</f>
        <v>0</v>
      </c>
      <c r="G6" s="161">
        <f>SUM(G7:G35)</f>
        <v>0</v>
      </c>
      <c r="H6" s="162">
        <f>SUM(H7:H35)</f>
        <v>0</v>
      </c>
    </row>
    <row r="7" spans="1:8" ht="20.25" customHeight="1">
      <c r="A7" s="158" t="s">
        <v>113</v>
      </c>
      <c r="B7" s="159">
        <v>127.67</v>
      </c>
      <c r="C7" s="160" t="s">
        <v>114</v>
      </c>
      <c r="D7" s="163">
        <f aca="true" t="shared" si="0" ref="D7:D35">SUM(E7:H7)</f>
        <v>0</v>
      </c>
      <c r="E7" s="164">
        <v>0</v>
      </c>
      <c r="F7" s="164">
        <v>0</v>
      </c>
      <c r="G7" s="164">
        <v>0</v>
      </c>
      <c r="H7" s="165"/>
    </row>
    <row r="8" spans="1:8" ht="20.25" customHeight="1">
      <c r="A8" s="158" t="s">
        <v>115</v>
      </c>
      <c r="B8" s="166">
        <v>0</v>
      </c>
      <c r="C8" s="160" t="s">
        <v>116</v>
      </c>
      <c r="D8" s="163">
        <f t="shared" si="0"/>
        <v>0</v>
      </c>
      <c r="E8" s="164">
        <v>0</v>
      </c>
      <c r="F8" s="164">
        <v>0</v>
      </c>
      <c r="G8" s="164">
        <v>0</v>
      </c>
      <c r="H8" s="165"/>
    </row>
    <row r="9" spans="1:8" ht="20.25" customHeight="1">
      <c r="A9" s="158" t="s">
        <v>117</v>
      </c>
      <c r="B9" s="167">
        <v>0</v>
      </c>
      <c r="C9" s="160" t="s">
        <v>118</v>
      </c>
      <c r="D9" s="163">
        <f t="shared" si="0"/>
        <v>0</v>
      </c>
      <c r="E9" s="164">
        <v>0</v>
      </c>
      <c r="F9" s="164">
        <v>0</v>
      </c>
      <c r="G9" s="164">
        <v>0</v>
      </c>
      <c r="H9" s="165"/>
    </row>
    <row r="10" spans="1:8" ht="20.25" customHeight="1">
      <c r="A10" s="158" t="s">
        <v>119</v>
      </c>
      <c r="B10" s="168">
        <f>SUM(B11:B14)</f>
        <v>0</v>
      </c>
      <c r="C10" s="160" t="s">
        <v>120</v>
      </c>
      <c r="D10" s="163">
        <f t="shared" si="0"/>
        <v>0</v>
      </c>
      <c r="E10" s="164">
        <v>0</v>
      </c>
      <c r="F10" s="164">
        <v>0</v>
      </c>
      <c r="G10" s="164">
        <v>0</v>
      </c>
      <c r="H10" s="165"/>
    </row>
    <row r="11" spans="1:8" ht="20.25" customHeight="1">
      <c r="A11" s="158" t="s">
        <v>113</v>
      </c>
      <c r="B11" s="166"/>
      <c r="C11" s="160" t="s">
        <v>121</v>
      </c>
      <c r="D11" s="163">
        <f t="shared" si="0"/>
        <v>0</v>
      </c>
      <c r="E11" s="164">
        <v>0</v>
      </c>
      <c r="F11" s="164">
        <v>0</v>
      </c>
      <c r="G11" s="164">
        <v>0</v>
      </c>
      <c r="H11" s="165"/>
    </row>
    <row r="12" spans="1:8" ht="20.25" customHeight="1">
      <c r="A12" s="158" t="s">
        <v>115</v>
      </c>
      <c r="B12" s="166"/>
      <c r="C12" s="160" t="s">
        <v>122</v>
      </c>
      <c r="D12" s="163">
        <f t="shared" si="0"/>
        <v>0</v>
      </c>
      <c r="E12" s="164">
        <v>0</v>
      </c>
      <c r="F12" s="164">
        <v>0</v>
      </c>
      <c r="G12" s="164">
        <v>0</v>
      </c>
      <c r="H12" s="165"/>
    </row>
    <row r="13" spans="1:8" ht="20.25" customHeight="1">
      <c r="A13" s="158" t="s">
        <v>117</v>
      </c>
      <c r="B13" s="166"/>
      <c r="C13" s="160" t="s">
        <v>123</v>
      </c>
      <c r="D13" s="163">
        <f t="shared" si="0"/>
        <v>0</v>
      </c>
      <c r="E13" s="164">
        <v>0</v>
      </c>
      <c r="F13" s="164">
        <v>0</v>
      </c>
      <c r="G13" s="164">
        <v>0</v>
      </c>
      <c r="H13" s="165"/>
    </row>
    <row r="14" spans="1:8" ht="20.25" customHeight="1">
      <c r="A14" s="158" t="s">
        <v>124</v>
      </c>
      <c r="B14" s="167"/>
      <c r="C14" s="160" t="s">
        <v>125</v>
      </c>
      <c r="D14" s="165">
        <v>14.77</v>
      </c>
      <c r="E14" s="165">
        <v>14.77</v>
      </c>
      <c r="F14" s="165">
        <v>0</v>
      </c>
      <c r="G14" s="164">
        <v>0</v>
      </c>
      <c r="H14" s="165"/>
    </row>
    <row r="15" spans="1:8" ht="20.25" customHeight="1">
      <c r="A15" s="169"/>
      <c r="B15" s="170"/>
      <c r="C15" s="171" t="s">
        <v>126</v>
      </c>
      <c r="D15" s="165">
        <f aca="true" t="shared" si="1" ref="D14:D26">(SUM(E15:H15))/10000</f>
        <v>0</v>
      </c>
      <c r="E15" s="165">
        <v>0</v>
      </c>
      <c r="F15" s="165">
        <v>0</v>
      </c>
      <c r="G15" s="164">
        <v>0</v>
      </c>
      <c r="H15" s="165"/>
    </row>
    <row r="16" spans="1:8" ht="20.25" customHeight="1">
      <c r="A16" s="169"/>
      <c r="B16" s="167"/>
      <c r="C16" s="171" t="s">
        <v>127</v>
      </c>
      <c r="D16" s="165">
        <v>6.16</v>
      </c>
      <c r="E16" s="165">
        <v>6.16</v>
      </c>
      <c r="F16" s="165">
        <v>0</v>
      </c>
      <c r="G16" s="164">
        <v>0</v>
      </c>
      <c r="H16" s="165"/>
    </row>
    <row r="17" spans="1:8" ht="20.25" customHeight="1">
      <c r="A17" s="169"/>
      <c r="B17" s="167"/>
      <c r="C17" s="171" t="s">
        <v>128</v>
      </c>
      <c r="D17" s="165">
        <f t="shared" si="1"/>
        <v>0</v>
      </c>
      <c r="E17" s="165">
        <v>0</v>
      </c>
      <c r="F17" s="165">
        <v>0</v>
      </c>
      <c r="G17" s="164">
        <v>0</v>
      </c>
      <c r="H17" s="165"/>
    </row>
    <row r="18" spans="1:8" ht="20.25" customHeight="1">
      <c r="A18" s="169"/>
      <c r="B18" s="167"/>
      <c r="C18" s="171" t="s">
        <v>129</v>
      </c>
      <c r="D18" s="165">
        <f t="shared" si="1"/>
        <v>0</v>
      </c>
      <c r="E18" s="165">
        <v>0</v>
      </c>
      <c r="F18" s="165">
        <v>0</v>
      </c>
      <c r="G18" s="164">
        <v>0</v>
      </c>
      <c r="H18" s="165"/>
    </row>
    <row r="19" spans="1:8" ht="20.25" customHeight="1">
      <c r="A19" s="169"/>
      <c r="B19" s="167"/>
      <c r="C19" s="171" t="s">
        <v>130</v>
      </c>
      <c r="D19" s="165">
        <f t="shared" si="1"/>
        <v>0</v>
      </c>
      <c r="E19" s="165">
        <v>0</v>
      </c>
      <c r="F19" s="165">
        <v>0</v>
      </c>
      <c r="G19" s="164">
        <v>0</v>
      </c>
      <c r="H19" s="165"/>
    </row>
    <row r="20" spans="1:8" ht="20.25" customHeight="1">
      <c r="A20" s="169"/>
      <c r="B20" s="167"/>
      <c r="C20" s="171" t="s">
        <v>131</v>
      </c>
      <c r="D20" s="165">
        <f t="shared" si="1"/>
        <v>0</v>
      </c>
      <c r="E20" s="165">
        <v>0</v>
      </c>
      <c r="F20" s="165">
        <v>0</v>
      </c>
      <c r="G20" s="164">
        <v>0</v>
      </c>
      <c r="H20" s="165"/>
    </row>
    <row r="21" spans="1:8" ht="20.25" customHeight="1">
      <c r="A21" s="169"/>
      <c r="B21" s="167"/>
      <c r="C21" s="171" t="s">
        <v>132</v>
      </c>
      <c r="D21" s="165">
        <f t="shared" si="1"/>
        <v>0</v>
      </c>
      <c r="E21" s="165">
        <v>0</v>
      </c>
      <c r="F21" s="165">
        <v>0</v>
      </c>
      <c r="G21" s="164">
        <v>0</v>
      </c>
      <c r="H21" s="165"/>
    </row>
    <row r="22" spans="1:8" ht="20.25" customHeight="1">
      <c r="A22" s="169"/>
      <c r="B22" s="167"/>
      <c r="C22" s="171" t="s">
        <v>133</v>
      </c>
      <c r="D22" s="165">
        <v>97.82</v>
      </c>
      <c r="E22" s="165">
        <v>97.82</v>
      </c>
      <c r="F22" s="165">
        <v>0</v>
      </c>
      <c r="G22" s="164">
        <v>0</v>
      </c>
      <c r="H22" s="165"/>
    </row>
    <row r="23" spans="1:8" ht="20.25" customHeight="1">
      <c r="A23" s="169"/>
      <c r="B23" s="167"/>
      <c r="C23" s="171" t="s">
        <v>134</v>
      </c>
      <c r="D23" s="165">
        <f t="shared" si="1"/>
        <v>0</v>
      </c>
      <c r="E23" s="165">
        <v>0</v>
      </c>
      <c r="F23" s="165">
        <v>0</v>
      </c>
      <c r="G23" s="164">
        <v>0</v>
      </c>
      <c r="H23" s="165"/>
    </row>
    <row r="24" spans="1:8" ht="20.25" customHeight="1">
      <c r="A24" s="169"/>
      <c r="B24" s="167"/>
      <c r="C24" s="171" t="s">
        <v>135</v>
      </c>
      <c r="D24" s="165">
        <f t="shared" si="1"/>
        <v>0</v>
      </c>
      <c r="E24" s="165">
        <v>0</v>
      </c>
      <c r="F24" s="165">
        <v>0</v>
      </c>
      <c r="G24" s="164">
        <v>0</v>
      </c>
      <c r="H24" s="165"/>
    </row>
    <row r="25" spans="1:8" ht="20.25" customHeight="1">
      <c r="A25" s="169"/>
      <c r="B25" s="167"/>
      <c r="C25" s="171" t="s">
        <v>136</v>
      </c>
      <c r="D25" s="165">
        <f t="shared" si="1"/>
        <v>0</v>
      </c>
      <c r="E25" s="165">
        <v>0</v>
      </c>
      <c r="F25" s="165">
        <v>0</v>
      </c>
      <c r="G25" s="164">
        <v>0</v>
      </c>
      <c r="H25" s="165"/>
    </row>
    <row r="26" spans="1:8" ht="20.25" customHeight="1">
      <c r="A26" s="172"/>
      <c r="B26" s="167"/>
      <c r="C26" s="171" t="s">
        <v>137</v>
      </c>
      <c r="D26" s="165">
        <v>8.92</v>
      </c>
      <c r="E26" s="165">
        <v>8.92</v>
      </c>
      <c r="F26" s="165">
        <v>0</v>
      </c>
      <c r="G26" s="164">
        <v>0</v>
      </c>
      <c r="H26" s="165"/>
    </row>
    <row r="27" spans="1:8" ht="20.25" customHeight="1">
      <c r="A27" s="172"/>
      <c r="B27" s="167"/>
      <c r="C27" s="171" t="s">
        <v>138</v>
      </c>
      <c r="D27" s="163">
        <f t="shared" si="0"/>
        <v>0</v>
      </c>
      <c r="E27" s="164">
        <v>0</v>
      </c>
      <c r="F27" s="164">
        <v>0</v>
      </c>
      <c r="G27" s="164">
        <v>0</v>
      </c>
      <c r="H27" s="165"/>
    </row>
    <row r="28" spans="1:8" ht="20.25" customHeight="1">
      <c r="A28" s="172"/>
      <c r="B28" s="167"/>
      <c r="C28" s="171" t="s">
        <v>139</v>
      </c>
      <c r="D28" s="163">
        <f t="shared" si="0"/>
        <v>0</v>
      </c>
      <c r="E28" s="164">
        <v>0</v>
      </c>
      <c r="F28" s="164">
        <v>0</v>
      </c>
      <c r="G28" s="164">
        <v>0</v>
      </c>
      <c r="H28" s="165"/>
    </row>
    <row r="29" spans="1:8" ht="20.25" customHeight="1">
      <c r="A29" s="172"/>
      <c r="B29" s="167"/>
      <c r="C29" s="171" t="s">
        <v>140</v>
      </c>
      <c r="D29" s="163">
        <f t="shared" si="0"/>
        <v>0</v>
      </c>
      <c r="E29" s="164">
        <v>0</v>
      </c>
      <c r="F29" s="164">
        <v>0</v>
      </c>
      <c r="G29" s="164">
        <v>0</v>
      </c>
      <c r="H29" s="165"/>
    </row>
    <row r="30" spans="1:8" ht="20.25" customHeight="1">
      <c r="A30" s="172"/>
      <c r="B30" s="167"/>
      <c r="C30" s="171" t="s">
        <v>141</v>
      </c>
      <c r="D30" s="163">
        <f t="shared" si="0"/>
        <v>0</v>
      </c>
      <c r="E30" s="164">
        <v>0</v>
      </c>
      <c r="F30" s="164">
        <v>0</v>
      </c>
      <c r="G30" s="164">
        <v>0</v>
      </c>
      <c r="H30" s="165"/>
    </row>
    <row r="31" spans="1:8" ht="20.25" customHeight="1">
      <c r="A31" s="172"/>
      <c r="B31" s="167"/>
      <c r="C31" s="171" t="s">
        <v>142</v>
      </c>
      <c r="D31" s="163">
        <f t="shared" si="0"/>
        <v>0</v>
      </c>
      <c r="E31" s="164">
        <v>0</v>
      </c>
      <c r="F31" s="164">
        <v>0</v>
      </c>
      <c r="G31" s="164">
        <v>0</v>
      </c>
      <c r="H31" s="165"/>
    </row>
    <row r="32" spans="1:8" ht="20.25" customHeight="1">
      <c r="A32" s="172"/>
      <c r="B32" s="167"/>
      <c r="C32" s="171" t="s">
        <v>143</v>
      </c>
      <c r="D32" s="163">
        <f t="shared" si="0"/>
        <v>0</v>
      </c>
      <c r="E32" s="164">
        <v>0</v>
      </c>
      <c r="F32" s="164">
        <v>0</v>
      </c>
      <c r="G32" s="164">
        <v>0</v>
      </c>
      <c r="H32" s="165"/>
    </row>
    <row r="33" spans="1:8" ht="20.25" customHeight="1">
      <c r="A33" s="172"/>
      <c r="B33" s="167"/>
      <c r="C33" s="171" t="s">
        <v>144</v>
      </c>
      <c r="D33" s="163">
        <f t="shared" si="0"/>
        <v>0</v>
      </c>
      <c r="E33" s="164">
        <v>0</v>
      </c>
      <c r="F33" s="164">
        <v>0</v>
      </c>
      <c r="G33" s="164">
        <v>0</v>
      </c>
      <c r="H33" s="165"/>
    </row>
    <row r="34" spans="1:8" ht="20.25" customHeight="1">
      <c r="A34" s="172"/>
      <c r="B34" s="167"/>
      <c r="C34" s="171" t="s">
        <v>145</v>
      </c>
      <c r="D34" s="163">
        <f t="shared" si="0"/>
        <v>0</v>
      </c>
      <c r="E34" s="164">
        <v>0</v>
      </c>
      <c r="F34" s="164">
        <v>0</v>
      </c>
      <c r="G34" s="164">
        <v>0</v>
      </c>
      <c r="H34" s="165"/>
    </row>
    <row r="35" spans="1:8" ht="20.25" customHeight="1">
      <c r="A35" s="172"/>
      <c r="B35" s="167"/>
      <c r="C35" s="171" t="s">
        <v>146</v>
      </c>
      <c r="D35" s="163">
        <f t="shared" si="0"/>
        <v>0</v>
      </c>
      <c r="E35" s="173">
        <v>0</v>
      </c>
      <c r="F35" s="173">
        <v>0</v>
      </c>
      <c r="G35" s="173">
        <v>0</v>
      </c>
      <c r="H35" s="174"/>
    </row>
    <row r="36" spans="1:8" ht="20.25" customHeight="1">
      <c r="A36" s="175"/>
      <c r="B36" s="176"/>
      <c r="C36" s="177"/>
      <c r="D36" s="178"/>
      <c r="E36" s="179"/>
      <c r="F36" s="179"/>
      <c r="G36" s="179"/>
      <c r="H36" s="180"/>
    </row>
    <row r="37" spans="1:8" ht="20.25" customHeight="1">
      <c r="A37" s="172"/>
      <c r="B37" s="167"/>
      <c r="C37" s="181" t="s">
        <v>147</v>
      </c>
      <c r="D37" s="163">
        <f>SUM(E37:H37)</f>
        <v>0</v>
      </c>
      <c r="E37" s="173"/>
      <c r="F37" s="173"/>
      <c r="G37" s="173"/>
      <c r="H37" s="174"/>
    </row>
    <row r="38" spans="1:8" ht="20.25" customHeight="1">
      <c r="A38" s="172"/>
      <c r="B38" s="182"/>
      <c r="C38" s="181"/>
      <c r="D38" s="178"/>
      <c r="E38" s="183"/>
      <c r="F38" s="183"/>
      <c r="G38" s="183"/>
      <c r="H38" s="184"/>
    </row>
    <row r="39" spans="1:8" ht="20.25" customHeight="1">
      <c r="A39" s="175" t="s">
        <v>53</v>
      </c>
      <c r="B39" s="185">
        <f>SUM(B6,B10)</f>
        <v>127.67</v>
      </c>
      <c r="C39" s="177" t="s">
        <v>54</v>
      </c>
      <c r="D39" s="186">
        <f>SUM(E39:H39)</f>
        <v>127.67</v>
      </c>
      <c r="E39" s="187">
        <f>SUM(E7:E37)</f>
        <v>127.67</v>
      </c>
      <c r="F39" s="187">
        <f>SUM(F7:F37)</f>
        <v>0</v>
      </c>
      <c r="G39" s="187">
        <f>SUM(G7:G37)</f>
        <v>0</v>
      </c>
      <c r="H39" s="188">
        <f>SUM(H7:H37)</f>
        <v>0</v>
      </c>
    </row>
    <row r="40" spans="1:8" ht="20.25" customHeight="1">
      <c r="A40" s="189"/>
      <c r="B40" s="190"/>
      <c r="C40" s="191"/>
      <c r="D40" s="191"/>
      <c r="E40" s="191"/>
      <c r="F40" s="191"/>
      <c r="G40" s="191"/>
      <c r="H40" s="148"/>
    </row>
  </sheetData>
  <sheetProtection/>
  <mergeCells count="3">
    <mergeCell ref="A2:H2"/>
    <mergeCell ref="A4:B4"/>
    <mergeCell ref="C4:H4"/>
  </mergeCells>
  <printOptions horizontalCentered="1" verticalCentered="1"/>
  <pageMargins left="0.5902777777777778" right="0.5902777777777778" top="0.5902777777777778" bottom="0.5902777777777778" header="0.5902777777777778" footer="0.38958333333333334"/>
  <pageSetup errors="blank" horizontalDpi="600" verticalDpi="600" orientation="landscape" paperSize="9" scale="63"/>
  <headerFooter>
    <oddFooter>&amp;C第 &amp;P 页,共 &amp;N 页</oddFooter>
  </headerFooter>
  <rowBreaks count="2" manualBreakCount="2">
    <brk id="39" max="255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21"/>
  <sheetViews>
    <sheetView showZeros="0" tabSelected="1" workbookViewId="0" topLeftCell="A1">
      <selection activeCell="AB16" sqref="AB1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P1" s="129"/>
      <c r="Q1" s="129"/>
      <c r="R1" s="129"/>
      <c r="S1" s="129"/>
      <c r="T1" s="129"/>
      <c r="U1" s="129"/>
      <c r="V1" s="129"/>
      <c r="Y1" s="43" t="s">
        <v>148</v>
      </c>
    </row>
    <row r="2" spans="1:25" ht="19.5" customHeight="1">
      <c r="A2" s="44" t="s">
        <v>149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5" ht="19.5" customHeigh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46"/>
      <c r="Q3" s="146"/>
      <c r="R3" s="146"/>
      <c r="S3" s="146"/>
      <c r="T3" s="146"/>
      <c r="U3" s="146"/>
      <c r="V3" s="146"/>
      <c r="Y3" s="47" t="s">
        <v>6</v>
      </c>
    </row>
    <row r="4" spans="1:25" ht="19.5" customHeight="1">
      <c r="A4" s="133" t="s">
        <v>57</v>
      </c>
      <c r="B4" s="134"/>
      <c r="C4" s="134"/>
      <c r="D4" s="135"/>
      <c r="E4" s="136" t="s">
        <v>150</v>
      </c>
      <c r="F4" s="137" t="s">
        <v>151</v>
      </c>
      <c r="G4" s="137"/>
      <c r="H4" s="137"/>
      <c r="I4" s="137"/>
      <c r="J4" s="137"/>
      <c r="K4" s="137"/>
      <c r="L4" s="137"/>
      <c r="M4" s="137"/>
      <c r="N4" s="137"/>
      <c r="O4" s="137"/>
      <c r="P4" s="137" t="s">
        <v>152</v>
      </c>
      <c r="Q4" s="137"/>
      <c r="R4" s="137"/>
      <c r="S4" s="137"/>
      <c r="T4" s="137"/>
      <c r="U4" s="137"/>
      <c r="V4" s="137"/>
      <c r="W4" s="137" t="s">
        <v>59</v>
      </c>
      <c r="X4" s="137"/>
      <c r="Y4" s="137"/>
    </row>
    <row r="5" spans="1:25" ht="19.5" customHeight="1">
      <c r="A5" s="138" t="s">
        <v>68</v>
      </c>
      <c r="B5" s="138"/>
      <c r="C5" s="54" t="s">
        <v>69</v>
      </c>
      <c r="D5" s="54" t="s">
        <v>103</v>
      </c>
      <c r="E5" s="139"/>
      <c r="F5" s="140" t="s">
        <v>58</v>
      </c>
      <c r="G5" s="140" t="s">
        <v>153</v>
      </c>
      <c r="H5" s="140"/>
      <c r="I5" s="140"/>
      <c r="J5" s="140" t="s">
        <v>154</v>
      </c>
      <c r="K5" s="140"/>
      <c r="L5" s="140"/>
      <c r="M5" s="140" t="s">
        <v>155</v>
      </c>
      <c r="N5" s="140"/>
      <c r="O5" s="140"/>
      <c r="P5" s="140" t="s">
        <v>58</v>
      </c>
      <c r="Q5" s="140" t="s">
        <v>153</v>
      </c>
      <c r="R5" s="140"/>
      <c r="S5" s="140"/>
      <c r="T5" s="140" t="s">
        <v>154</v>
      </c>
      <c r="U5" s="140"/>
      <c r="V5" s="140"/>
      <c r="W5" s="140" t="s">
        <v>58</v>
      </c>
      <c r="X5" s="140" t="s">
        <v>99</v>
      </c>
      <c r="Y5" s="140" t="s">
        <v>100</v>
      </c>
    </row>
    <row r="6" spans="1:25" ht="29.25" customHeight="1">
      <c r="A6" s="61" t="s">
        <v>78</v>
      </c>
      <c r="B6" s="61" t="s">
        <v>79</v>
      </c>
      <c r="C6" s="71"/>
      <c r="D6" s="71"/>
      <c r="E6" s="139"/>
      <c r="F6" s="140"/>
      <c r="G6" s="55" t="s">
        <v>73</v>
      </c>
      <c r="H6" s="141" t="s">
        <v>99</v>
      </c>
      <c r="I6" s="141" t="s">
        <v>100</v>
      </c>
      <c r="J6" s="55" t="s">
        <v>73</v>
      </c>
      <c r="K6" s="141" t="s">
        <v>99</v>
      </c>
      <c r="L6" s="141" t="s">
        <v>100</v>
      </c>
      <c r="M6" s="55" t="s">
        <v>73</v>
      </c>
      <c r="N6" s="141" t="s">
        <v>99</v>
      </c>
      <c r="O6" s="55" t="s">
        <v>100</v>
      </c>
      <c r="P6" s="140"/>
      <c r="Q6" s="55" t="s">
        <v>73</v>
      </c>
      <c r="R6" s="55" t="s">
        <v>99</v>
      </c>
      <c r="S6" s="55" t="s">
        <v>100</v>
      </c>
      <c r="T6" s="55" t="s">
        <v>73</v>
      </c>
      <c r="U6" s="55" t="s">
        <v>99</v>
      </c>
      <c r="V6" s="55" t="s">
        <v>100</v>
      </c>
      <c r="W6" s="140"/>
      <c r="X6" s="140"/>
      <c r="Y6" s="140"/>
    </row>
    <row r="7" spans="1:25" ht="22.5" customHeight="1">
      <c r="A7" s="63" t="s">
        <v>5</v>
      </c>
      <c r="B7" s="63" t="s">
        <v>5</v>
      </c>
      <c r="C7" s="99" t="s">
        <v>5</v>
      </c>
      <c r="D7" s="99" t="s">
        <v>58</v>
      </c>
      <c r="E7" s="142">
        <v>127.67</v>
      </c>
      <c r="F7" s="143">
        <v>127.67</v>
      </c>
      <c r="G7" s="143">
        <v>127.67</v>
      </c>
      <c r="H7" s="143">
        <v>110.67</v>
      </c>
      <c r="I7" s="143">
        <v>17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147">
        <v>0</v>
      </c>
      <c r="V7" s="147">
        <v>0</v>
      </c>
      <c r="W7" s="147">
        <v>0</v>
      </c>
      <c r="X7" s="147">
        <v>0</v>
      </c>
      <c r="Y7" s="147">
        <v>0</v>
      </c>
    </row>
    <row r="8" spans="1:25" ht="22.5" customHeight="1">
      <c r="A8" s="63" t="s">
        <v>5</v>
      </c>
      <c r="B8" s="63" t="s">
        <v>5</v>
      </c>
      <c r="C8" s="99" t="s">
        <v>81</v>
      </c>
      <c r="D8" s="99" t="s">
        <v>0</v>
      </c>
      <c r="E8" s="142">
        <v>127.67</v>
      </c>
      <c r="F8" s="143">
        <v>127.67</v>
      </c>
      <c r="G8" s="143">
        <v>127.67</v>
      </c>
      <c r="H8" s="143">
        <v>110.67</v>
      </c>
      <c r="I8" s="143">
        <v>17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</row>
    <row r="9" spans="1:25" ht="22.5" customHeight="1">
      <c r="A9" s="63" t="s">
        <v>156</v>
      </c>
      <c r="B9" s="63" t="s">
        <v>5</v>
      </c>
      <c r="C9" s="99" t="s">
        <v>5</v>
      </c>
      <c r="D9" s="99" t="s">
        <v>157</v>
      </c>
      <c r="E9" s="142">
        <v>91</v>
      </c>
      <c r="F9" s="143">
        <v>91</v>
      </c>
      <c r="G9" s="143">
        <v>91</v>
      </c>
      <c r="H9" s="143">
        <v>91</v>
      </c>
      <c r="I9" s="143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</row>
    <row r="10" spans="1:25" ht="22.5" customHeight="1">
      <c r="A10" s="63" t="s">
        <v>156</v>
      </c>
      <c r="B10" s="63" t="s">
        <v>90</v>
      </c>
      <c r="C10" s="99" t="s">
        <v>84</v>
      </c>
      <c r="D10" s="99" t="s">
        <v>158</v>
      </c>
      <c r="E10" s="142">
        <v>56.49</v>
      </c>
      <c r="F10" s="143">
        <v>56.49</v>
      </c>
      <c r="G10" s="143">
        <v>56.49</v>
      </c>
      <c r="H10" s="143">
        <v>56.49</v>
      </c>
      <c r="I10" s="143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</row>
    <row r="11" spans="1:25" ht="22.5" customHeight="1">
      <c r="A11" s="63" t="s">
        <v>156</v>
      </c>
      <c r="B11" s="63" t="s">
        <v>93</v>
      </c>
      <c r="C11" s="99" t="s">
        <v>84</v>
      </c>
      <c r="D11" s="99" t="s">
        <v>159</v>
      </c>
      <c r="E11" s="142">
        <v>21.11</v>
      </c>
      <c r="F11" s="143">
        <v>21.11</v>
      </c>
      <c r="G11" s="143">
        <v>21.11</v>
      </c>
      <c r="H11" s="143">
        <v>21.11</v>
      </c>
      <c r="I11" s="143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</row>
    <row r="12" spans="1:25" ht="22.5" customHeight="1">
      <c r="A12" s="63" t="s">
        <v>156</v>
      </c>
      <c r="B12" s="63" t="s">
        <v>160</v>
      </c>
      <c r="C12" s="99" t="s">
        <v>84</v>
      </c>
      <c r="D12" s="99" t="s">
        <v>161</v>
      </c>
      <c r="E12" s="142">
        <v>8.92</v>
      </c>
      <c r="F12" s="143">
        <v>8.92</v>
      </c>
      <c r="G12" s="143">
        <v>8.92</v>
      </c>
      <c r="H12" s="143">
        <v>8.92</v>
      </c>
      <c r="I12" s="143">
        <v>0</v>
      </c>
      <c r="J12" s="147">
        <v>0</v>
      </c>
      <c r="K12" s="147">
        <v>0</v>
      </c>
      <c r="L12" s="147">
        <v>0</v>
      </c>
      <c r="M12" s="147"/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</row>
    <row r="13" spans="1:25" ht="22.5" customHeight="1">
      <c r="A13" s="63" t="s">
        <v>162</v>
      </c>
      <c r="B13" s="98" t="s">
        <v>93</v>
      </c>
      <c r="C13" s="117">
        <v>206101</v>
      </c>
      <c r="D13" s="117" t="s">
        <v>163</v>
      </c>
      <c r="E13" s="142">
        <v>0.88</v>
      </c>
      <c r="F13" s="143">
        <v>0.88</v>
      </c>
      <c r="G13" s="143">
        <v>0.88</v>
      </c>
      <c r="H13" s="143">
        <v>0.88</v>
      </c>
      <c r="I13" s="143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ht="22.5" customHeight="1">
      <c r="A14" s="144" t="s">
        <v>162</v>
      </c>
      <c r="B14" s="98" t="s">
        <v>164</v>
      </c>
      <c r="C14" s="117">
        <v>206101</v>
      </c>
      <c r="D14" s="117" t="s">
        <v>165</v>
      </c>
      <c r="E14" s="145">
        <v>3.6</v>
      </c>
      <c r="F14" s="143">
        <v>3.6</v>
      </c>
      <c r="G14" s="143">
        <v>3.6</v>
      </c>
      <c r="H14" s="143">
        <v>3.6</v>
      </c>
      <c r="I14" s="143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ht="22.5" customHeight="1">
      <c r="A15" s="63" t="s">
        <v>166</v>
      </c>
      <c r="B15" s="98" t="s">
        <v>5</v>
      </c>
      <c r="C15" s="98" t="s">
        <v>5</v>
      </c>
      <c r="D15" s="98" t="s">
        <v>167</v>
      </c>
      <c r="E15" s="142">
        <v>29.27</v>
      </c>
      <c r="F15" s="143">
        <v>29.27</v>
      </c>
      <c r="G15" s="143">
        <v>29.27</v>
      </c>
      <c r="H15" s="143">
        <v>12.27</v>
      </c>
      <c r="I15" s="143">
        <v>17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</row>
    <row r="16" spans="1:25" ht="22.5" customHeight="1">
      <c r="A16" s="63" t="s">
        <v>166</v>
      </c>
      <c r="B16" s="63" t="s">
        <v>90</v>
      </c>
      <c r="C16" s="99" t="s">
        <v>84</v>
      </c>
      <c r="D16" s="99" t="s">
        <v>168</v>
      </c>
      <c r="E16" s="142">
        <v>24.95</v>
      </c>
      <c r="F16" s="143">
        <v>24.95</v>
      </c>
      <c r="G16" s="143">
        <v>24.95</v>
      </c>
      <c r="H16" s="143">
        <v>7.953</v>
      </c>
      <c r="I16" s="143">
        <v>17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</row>
    <row r="17" spans="1:25" ht="22.5" customHeight="1">
      <c r="A17" s="63" t="s">
        <v>166</v>
      </c>
      <c r="B17" s="63" t="s">
        <v>93</v>
      </c>
      <c r="C17" s="99" t="s">
        <v>84</v>
      </c>
      <c r="D17" s="99" t="s">
        <v>169</v>
      </c>
      <c r="E17" s="142">
        <v>0.21</v>
      </c>
      <c r="F17" s="143">
        <v>0.21</v>
      </c>
      <c r="G17" s="143">
        <v>0.21</v>
      </c>
      <c r="H17" s="143">
        <v>0.21</v>
      </c>
      <c r="I17" s="143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</row>
    <row r="18" spans="1:25" ht="22.5" customHeight="1">
      <c r="A18" s="63" t="s">
        <v>166</v>
      </c>
      <c r="B18" s="63" t="s">
        <v>86</v>
      </c>
      <c r="C18" s="99" t="s">
        <v>84</v>
      </c>
      <c r="D18" s="99" t="s">
        <v>170</v>
      </c>
      <c r="E18" s="142">
        <v>0.11</v>
      </c>
      <c r="F18" s="143">
        <v>0.11</v>
      </c>
      <c r="G18" s="143">
        <v>0.11</v>
      </c>
      <c r="H18" s="143">
        <v>0.11</v>
      </c>
      <c r="I18" s="143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</row>
    <row r="19" spans="1:25" ht="22.5" customHeight="1">
      <c r="A19" s="63" t="s">
        <v>166</v>
      </c>
      <c r="B19" s="63" t="s">
        <v>171</v>
      </c>
      <c r="C19" s="99" t="s">
        <v>84</v>
      </c>
      <c r="D19" s="99" t="s">
        <v>172</v>
      </c>
      <c r="E19" s="142">
        <v>4</v>
      </c>
      <c r="F19" s="143">
        <v>4</v>
      </c>
      <c r="G19" s="143">
        <v>4</v>
      </c>
      <c r="H19" s="143">
        <v>4</v>
      </c>
      <c r="I19" s="143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</row>
    <row r="20" spans="1:25" ht="22.5" customHeight="1">
      <c r="A20" s="98" t="s">
        <v>173</v>
      </c>
      <c r="B20" s="98" t="s">
        <v>5</v>
      </c>
      <c r="C20" s="98" t="s">
        <v>5</v>
      </c>
      <c r="D20" s="98" t="s">
        <v>174</v>
      </c>
      <c r="E20" s="142">
        <v>7.3955</v>
      </c>
      <c r="F20" s="143">
        <v>7.3955</v>
      </c>
      <c r="G20" s="143">
        <v>7.3955</v>
      </c>
      <c r="H20" s="143">
        <v>7.3955</v>
      </c>
      <c r="I20" s="143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</row>
    <row r="21" spans="1:25" ht="22.5" customHeight="1">
      <c r="A21" s="98" t="s">
        <v>173</v>
      </c>
      <c r="B21" s="98" t="s">
        <v>164</v>
      </c>
      <c r="C21" s="98" t="s">
        <v>84</v>
      </c>
      <c r="D21" s="98" t="s">
        <v>175</v>
      </c>
      <c r="E21" s="142">
        <v>7.3955</v>
      </c>
      <c r="F21" s="143">
        <v>7.3955</v>
      </c>
      <c r="G21" s="143">
        <v>7.3955</v>
      </c>
      <c r="H21" s="143">
        <v>7.3955</v>
      </c>
      <c r="I21" s="143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7006944444444444" right="0.7006944444444444" top="0.7513888888888889" bottom="0.7513888888888889" header="0.5" footer="0.5"/>
  <pageSetup errors="blank" horizontalDpi="600" verticalDpi="600" orientation="landscape" scale="60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0"/>
  <sheetViews>
    <sheetView showGridLines="0" showZeros="0" workbookViewId="0" topLeftCell="A1">
      <selection activeCell="CE14" sqref="CE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27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129"/>
      <c r="AH1" s="129"/>
      <c r="DG1" s="132" t="s">
        <v>176</v>
      </c>
    </row>
    <row r="2" spans="1:111" ht="19.5" customHeight="1">
      <c r="A2" s="44" t="s">
        <v>177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</row>
    <row r="3" spans="1:111" ht="36.75" customHeight="1">
      <c r="A3" s="45" t="s">
        <v>5</v>
      </c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47" t="s">
        <v>6</v>
      </c>
    </row>
    <row r="4" spans="1:111" ht="19.5" customHeight="1">
      <c r="A4" s="121" t="s">
        <v>57</v>
      </c>
      <c r="B4" s="121"/>
      <c r="C4" s="121"/>
      <c r="D4" s="121"/>
      <c r="E4" s="122" t="s">
        <v>58</v>
      </c>
      <c r="F4" s="123" t="s">
        <v>178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 t="s">
        <v>179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31" t="s">
        <v>180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 t="s">
        <v>181</v>
      </c>
      <c r="BI4" s="131"/>
      <c r="BJ4" s="131"/>
      <c r="BK4" s="131"/>
      <c r="BL4" s="131"/>
      <c r="BM4" s="131" t="s">
        <v>182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 t="s">
        <v>183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 t="s">
        <v>184</v>
      </c>
      <c r="CR4" s="131"/>
      <c r="CS4" s="131"/>
      <c r="CT4" s="131" t="s">
        <v>185</v>
      </c>
      <c r="CU4" s="131"/>
      <c r="CV4" s="131"/>
      <c r="CW4" s="131"/>
      <c r="CX4" s="131"/>
      <c r="CY4" s="131"/>
      <c r="CZ4" s="131" t="s">
        <v>186</v>
      </c>
      <c r="DA4" s="131"/>
      <c r="DB4" s="131"/>
      <c r="DC4" s="131" t="s">
        <v>187</v>
      </c>
      <c r="DD4" s="131"/>
      <c r="DE4" s="131"/>
      <c r="DF4" s="131"/>
      <c r="DG4" s="131"/>
    </row>
    <row r="5" spans="1:111" ht="19.5" customHeight="1">
      <c r="A5" s="121" t="s">
        <v>68</v>
      </c>
      <c r="B5" s="121"/>
      <c r="C5" s="121"/>
      <c r="D5" s="122" t="s">
        <v>70</v>
      </c>
      <c r="E5" s="122"/>
      <c r="F5" s="122" t="s">
        <v>73</v>
      </c>
      <c r="G5" s="122" t="s">
        <v>188</v>
      </c>
      <c r="H5" s="122" t="s">
        <v>189</v>
      </c>
      <c r="I5" s="122" t="s">
        <v>190</v>
      </c>
      <c r="J5" s="122" t="s">
        <v>191</v>
      </c>
      <c r="K5" s="122" t="s">
        <v>192</v>
      </c>
      <c r="L5" s="122" t="s">
        <v>193</v>
      </c>
      <c r="M5" s="122" t="s">
        <v>194</v>
      </c>
      <c r="N5" s="122" t="s">
        <v>195</v>
      </c>
      <c r="O5" s="122" t="s">
        <v>196</v>
      </c>
      <c r="P5" s="122" t="s">
        <v>197</v>
      </c>
      <c r="Q5" s="122" t="s">
        <v>198</v>
      </c>
      <c r="R5" s="122" t="s">
        <v>199</v>
      </c>
      <c r="S5" s="122" t="s">
        <v>200</v>
      </c>
      <c r="T5" s="122" t="s">
        <v>73</v>
      </c>
      <c r="U5" s="122" t="s">
        <v>201</v>
      </c>
      <c r="V5" s="122" t="s">
        <v>202</v>
      </c>
      <c r="W5" s="122" t="s">
        <v>203</v>
      </c>
      <c r="X5" s="122" t="s">
        <v>204</v>
      </c>
      <c r="Y5" s="122" t="s">
        <v>205</v>
      </c>
      <c r="Z5" s="122" t="s">
        <v>206</v>
      </c>
      <c r="AA5" s="122" t="s">
        <v>207</v>
      </c>
      <c r="AB5" s="122" t="s">
        <v>208</v>
      </c>
      <c r="AC5" s="122" t="s">
        <v>209</v>
      </c>
      <c r="AD5" s="122" t="s">
        <v>210</v>
      </c>
      <c r="AE5" s="122" t="s">
        <v>211</v>
      </c>
      <c r="AF5" s="122" t="s">
        <v>212</v>
      </c>
      <c r="AG5" s="122" t="s">
        <v>213</v>
      </c>
      <c r="AH5" s="122" t="s">
        <v>214</v>
      </c>
      <c r="AI5" s="122" t="s">
        <v>215</v>
      </c>
      <c r="AJ5" s="122" t="s">
        <v>216</v>
      </c>
      <c r="AK5" s="122" t="s">
        <v>217</v>
      </c>
      <c r="AL5" s="122" t="s">
        <v>218</v>
      </c>
      <c r="AM5" s="122" t="s">
        <v>219</v>
      </c>
      <c r="AN5" s="122" t="s">
        <v>220</v>
      </c>
      <c r="AO5" s="122" t="s">
        <v>221</v>
      </c>
      <c r="AP5" s="122" t="s">
        <v>222</v>
      </c>
      <c r="AQ5" s="122" t="s">
        <v>223</v>
      </c>
      <c r="AR5" s="122" t="s">
        <v>172</v>
      </c>
      <c r="AS5" s="122" t="s">
        <v>224</v>
      </c>
      <c r="AT5" s="122" t="s">
        <v>225</v>
      </c>
      <c r="AU5" s="122" t="s">
        <v>226</v>
      </c>
      <c r="AV5" s="122" t="s">
        <v>73</v>
      </c>
      <c r="AW5" s="122" t="s">
        <v>227</v>
      </c>
      <c r="AX5" s="122" t="s">
        <v>228</v>
      </c>
      <c r="AY5" s="122" t="s">
        <v>229</v>
      </c>
      <c r="AZ5" s="122" t="s">
        <v>230</v>
      </c>
      <c r="BA5" s="122" t="s">
        <v>231</v>
      </c>
      <c r="BB5" s="122" t="s">
        <v>232</v>
      </c>
      <c r="BC5" s="122" t="s">
        <v>199</v>
      </c>
      <c r="BD5" s="122" t="s">
        <v>233</v>
      </c>
      <c r="BE5" s="122" t="s">
        <v>234</v>
      </c>
      <c r="BF5" s="122" t="s">
        <v>235</v>
      </c>
      <c r="BG5" s="122" t="s">
        <v>236</v>
      </c>
      <c r="BH5" s="122" t="s">
        <v>73</v>
      </c>
      <c r="BI5" s="122" t="s">
        <v>237</v>
      </c>
      <c r="BJ5" s="122" t="s">
        <v>238</v>
      </c>
      <c r="BK5" s="122" t="s">
        <v>239</v>
      </c>
      <c r="BL5" s="122" t="s">
        <v>240</v>
      </c>
      <c r="BM5" s="122" t="s">
        <v>73</v>
      </c>
      <c r="BN5" s="122" t="s">
        <v>241</v>
      </c>
      <c r="BO5" s="122" t="s">
        <v>242</v>
      </c>
      <c r="BP5" s="122" t="s">
        <v>243</v>
      </c>
      <c r="BQ5" s="122" t="s">
        <v>244</v>
      </c>
      <c r="BR5" s="122" t="s">
        <v>245</v>
      </c>
      <c r="BS5" s="122" t="s">
        <v>246</v>
      </c>
      <c r="BT5" s="122" t="s">
        <v>247</v>
      </c>
      <c r="BU5" s="122" t="s">
        <v>248</v>
      </c>
      <c r="BV5" s="122" t="s">
        <v>249</v>
      </c>
      <c r="BW5" s="122" t="s">
        <v>250</v>
      </c>
      <c r="BX5" s="122" t="s">
        <v>251</v>
      </c>
      <c r="BY5" s="122" t="s">
        <v>252</v>
      </c>
      <c r="BZ5" s="122" t="s">
        <v>73</v>
      </c>
      <c r="CA5" s="122" t="s">
        <v>241</v>
      </c>
      <c r="CB5" s="122" t="s">
        <v>242</v>
      </c>
      <c r="CC5" s="122" t="s">
        <v>243</v>
      </c>
      <c r="CD5" s="122" t="s">
        <v>244</v>
      </c>
      <c r="CE5" s="122" t="s">
        <v>245</v>
      </c>
      <c r="CF5" s="122" t="s">
        <v>246</v>
      </c>
      <c r="CG5" s="122" t="s">
        <v>247</v>
      </c>
      <c r="CH5" s="122" t="s">
        <v>253</v>
      </c>
      <c r="CI5" s="122" t="s">
        <v>254</v>
      </c>
      <c r="CJ5" s="122" t="s">
        <v>255</v>
      </c>
      <c r="CK5" s="122" t="s">
        <v>256</v>
      </c>
      <c r="CL5" s="122" t="s">
        <v>248</v>
      </c>
      <c r="CM5" s="122" t="s">
        <v>249</v>
      </c>
      <c r="CN5" s="122" t="s">
        <v>257</v>
      </c>
      <c r="CO5" s="122" t="s">
        <v>251</v>
      </c>
      <c r="CP5" s="122" t="s">
        <v>183</v>
      </c>
      <c r="CQ5" s="122" t="s">
        <v>73</v>
      </c>
      <c r="CR5" s="122" t="s">
        <v>258</v>
      </c>
      <c r="CS5" s="122" t="s">
        <v>259</v>
      </c>
      <c r="CT5" s="122" t="s">
        <v>73</v>
      </c>
      <c r="CU5" s="122" t="s">
        <v>258</v>
      </c>
      <c r="CV5" s="122" t="s">
        <v>260</v>
      </c>
      <c r="CW5" s="122" t="s">
        <v>261</v>
      </c>
      <c r="CX5" s="122" t="s">
        <v>262</v>
      </c>
      <c r="CY5" s="122" t="s">
        <v>259</v>
      </c>
      <c r="CZ5" s="122" t="s">
        <v>73</v>
      </c>
      <c r="DA5" s="122" t="s">
        <v>186</v>
      </c>
      <c r="DB5" s="122" t="s">
        <v>263</v>
      </c>
      <c r="DC5" s="122" t="s">
        <v>73</v>
      </c>
      <c r="DD5" s="122" t="s">
        <v>264</v>
      </c>
      <c r="DE5" s="122" t="s">
        <v>265</v>
      </c>
      <c r="DF5" s="122" t="s">
        <v>266</v>
      </c>
      <c r="DG5" s="122" t="s">
        <v>187</v>
      </c>
    </row>
    <row r="6" spans="1:111" ht="30.75" customHeight="1">
      <c r="A6" s="124" t="s">
        <v>78</v>
      </c>
      <c r="B6" s="125" t="s">
        <v>79</v>
      </c>
      <c r="C6" s="124" t="s">
        <v>80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 t="s">
        <v>267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</row>
    <row r="7" spans="1:111" ht="19.5" customHeight="1">
      <c r="A7" s="126" t="s">
        <v>5</v>
      </c>
      <c r="B7" s="126" t="s">
        <v>5</v>
      </c>
      <c r="C7" s="126" t="s">
        <v>5</v>
      </c>
      <c r="D7" s="126" t="s">
        <v>58</v>
      </c>
      <c r="E7" s="100">
        <v>127.67</v>
      </c>
      <c r="F7" s="100">
        <v>91</v>
      </c>
      <c r="G7" s="100">
        <v>27.6264</v>
      </c>
      <c r="H7" s="100">
        <v>26.562</v>
      </c>
      <c r="I7" s="100">
        <v>2.3022</v>
      </c>
      <c r="J7" s="128">
        <v>0</v>
      </c>
      <c r="K7" s="128">
        <v>0</v>
      </c>
      <c r="L7" s="100">
        <v>9.8461</v>
      </c>
      <c r="M7" s="100">
        <v>4.9231</v>
      </c>
      <c r="N7" s="100">
        <v>3.9543</v>
      </c>
      <c r="O7" s="100">
        <v>1.6669</v>
      </c>
      <c r="P7" s="100">
        <v>1.6</v>
      </c>
      <c r="Q7" s="100">
        <v>8.92</v>
      </c>
      <c r="R7" s="100">
        <v>0</v>
      </c>
      <c r="S7" s="100">
        <v>3.6</v>
      </c>
      <c r="T7" s="100">
        <v>29.27</v>
      </c>
      <c r="U7" s="100">
        <v>6.44</v>
      </c>
      <c r="V7" s="128">
        <v>0</v>
      </c>
      <c r="W7" s="128">
        <v>0</v>
      </c>
      <c r="X7" s="128">
        <v>0</v>
      </c>
      <c r="Y7" s="128">
        <v>0</v>
      </c>
      <c r="Z7" s="128">
        <v>0</v>
      </c>
      <c r="AA7" s="100">
        <v>0.96</v>
      </c>
      <c r="AB7" s="100">
        <v>0.38</v>
      </c>
      <c r="AC7" s="128">
        <v>0</v>
      </c>
      <c r="AD7" s="128">
        <v>0</v>
      </c>
      <c r="AE7" s="128">
        <v>0</v>
      </c>
      <c r="AF7" s="128">
        <v>0</v>
      </c>
      <c r="AG7" s="128">
        <v>0</v>
      </c>
      <c r="AH7" s="100">
        <v>0.21</v>
      </c>
      <c r="AI7" s="100">
        <v>0</v>
      </c>
      <c r="AJ7" s="100">
        <v>0.112</v>
      </c>
      <c r="AK7" s="100">
        <v>0</v>
      </c>
      <c r="AL7" s="100">
        <v>0</v>
      </c>
      <c r="AM7" s="100">
        <v>0</v>
      </c>
      <c r="AN7" s="100">
        <v>4.48</v>
      </c>
      <c r="AO7" s="100">
        <v>0</v>
      </c>
      <c r="AP7" s="100">
        <v>0</v>
      </c>
      <c r="AQ7" s="100">
        <v>0.168</v>
      </c>
      <c r="AR7" s="100">
        <v>4</v>
      </c>
      <c r="AS7" s="100">
        <v>0</v>
      </c>
      <c r="AT7" s="100">
        <v>0</v>
      </c>
      <c r="AU7" s="100">
        <v>17</v>
      </c>
      <c r="AV7" s="100">
        <v>7.3955</v>
      </c>
      <c r="AW7" s="100">
        <v>0</v>
      </c>
      <c r="AX7" s="128">
        <v>0</v>
      </c>
      <c r="AY7" s="128">
        <v>0</v>
      </c>
      <c r="AZ7" s="128">
        <v>0</v>
      </c>
      <c r="BA7" s="128">
        <v>0</v>
      </c>
      <c r="BB7" s="128">
        <v>0</v>
      </c>
      <c r="BC7" s="128">
        <v>0</v>
      </c>
      <c r="BD7" s="128">
        <v>0</v>
      </c>
      <c r="BE7" s="128">
        <v>0</v>
      </c>
      <c r="BF7" s="128">
        <v>0</v>
      </c>
      <c r="BG7" s="100">
        <v>7.3955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0</v>
      </c>
      <c r="BZ7" s="128">
        <v>0</v>
      </c>
      <c r="CA7" s="128">
        <v>0</v>
      </c>
      <c r="CB7" s="128">
        <v>0</v>
      </c>
      <c r="CC7" s="128">
        <v>0</v>
      </c>
      <c r="CD7" s="128">
        <v>0</v>
      </c>
      <c r="CE7" s="128">
        <v>0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0</v>
      </c>
      <c r="CP7" s="12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128">
        <v>0</v>
      </c>
      <c r="DD7" s="128">
        <v>0</v>
      </c>
      <c r="DE7" s="128">
        <v>0</v>
      </c>
      <c r="DF7" s="128">
        <v>0</v>
      </c>
      <c r="DG7" s="128">
        <v>0</v>
      </c>
    </row>
    <row r="8" spans="1:111" ht="19.5" customHeight="1">
      <c r="A8" s="126" t="s">
        <v>5</v>
      </c>
      <c r="B8" s="126" t="s">
        <v>5</v>
      </c>
      <c r="C8" s="126" t="s">
        <v>5</v>
      </c>
      <c r="D8" s="126" t="s">
        <v>268</v>
      </c>
      <c r="E8" s="100">
        <v>14.77</v>
      </c>
      <c r="F8" s="100">
        <v>14.77</v>
      </c>
      <c r="G8" s="100">
        <v>0</v>
      </c>
      <c r="H8" s="100">
        <v>0</v>
      </c>
      <c r="I8" s="100">
        <v>0</v>
      </c>
      <c r="J8" s="128">
        <v>0</v>
      </c>
      <c r="K8" s="128">
        <v>0</v>
      </c>
      <c r="L8" s="100">
        <v>9.8461</v>
      </c>
      <c r="M8" s="100">
        <v>4.9231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00">
        <v>0</v>
      </c>
      <c r="AB8" s="100">
        <v>0</v>
      </c>
      <c r="AC8" s="128">
        <v>0</v>
      </c>
      <c r="AD8" s="128">
        <v>0</v>
      </c>
      <c r="AE8" s="128">
        <v>0</v>
      </c>
      <c r="AF8" s="128">
        <v>0</v>
      </c>
      <c r="AG8" s="128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28">
        <v>0</v>
      </c>
      <c r="AY8" s="128">
        <v>0</v>
      </c>
      <c r="AZ8" s="128">
        <v>0</v>
      </c>
      <c r="BA8" s="128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0</v>
      </c>
      <c r="BG8" s="100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128">
        <v>0</v>
      </c>
      <c r="DG8" s="128">
        <v>0</v>
      </c>
    </row>
    <row r="9" spans="1:111" ht="19.5" customHeight="1">
      <c r="A9" s="126" t="s">
        <v>5</v>
      </c>
      <c r="B9" s="126" t="s">
        <v>5</v>
      </c>
      <c r="C9" s="126" t="s">
        <v>5</v>
      </c>
      <c r="D9" s="126" t="s">
        <v>269</v>
      </c>
      <c r="E9" s="100">
        <v>14.77</v>
      </c>
      <c r="F9" s="100">
        <v>14.77</v>
      </c>
      <c r="G9" s="100">
        <v>0</v>
      </c>
      <c r="H9" s="100">
        <v>0</v>
      </c>
      <c r="I9" s="100">
        <v>0</v>
      </c>
      <c r="J9" s="128">
        <v>0</v>
      </c>
      <c r="K9" s="128">
        <v>0</v>
      </c>
      <c r="L9" s="100">
        <v>9.8461</v>
      </c>
      <c r="M9" s="100">
        <v>4.9231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00">
        <v>0</v>
      </c>
      <c r="AB9" s="100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28">
        <v>0</v>
      </c>
      <c r="AY9" s="128">
        <v>0</v>
      </c>
      <c r="AZ9" s="128">
        <v>0</v>
      </c>
      <c r="BA9" s="128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0</v>
      </c>
      <c r="BG9" s="100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128">
        <v>0</v>
      </c>
      <c r="DG9" s="128">
        <v>0</v>
      </c>
    </row>
    <row r="10" spans="1:111" ht="19.5" customHeight="1">
      <c r="A10" s="126" t="s">
        <v>82</v>
      </c>
      <c r="B10" s="126" t="s">
        <v>83</v>
      </c>
      <c r="C10" s="126" t="s">
        <v>83</v>
      </c>
      <c r="D10" s="126" t="s">
        <v>270</v>
      </c>
      <c r="E10" s="100">
        <v>9.85</v>
      </c>
      <c r="F10" s="100">
        <v>9.85</v>
      </c>
      <c r="G10" s="100">
        <v>0</v>
      </c>
      <c r="H10" s="100">
        <v>0</v>
      </c>
      <c r="I10" s="100">
        <v>0</v>
      </c>
      <c r="J10" s="128">
        <v>0</v>
      </c>
      <c r="K10" s="128">
        <v>0</v>
      </c>
      <c r="L10" s="100">
        <v>9.8461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00">
        <v>0</v>
      </c>
      <c r="AB10" s="100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28">
        <v>0</v>
      </c>
      <c r="AY10" s="128">
        <v>0</v>
      </c>
      <c r="AZ10" s="128">
        <v>0</v>
      </c>
      <c r="BA10" s="128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00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28">
        <v>0</v>
      </c>
      <c r="DG10" s="128">
        <v>0</v>
      </c>
    </row>
    <row r="11" spans="1:111" ht="19.5" customHeight="1">
      <c r="A11" s="126" t="s">
        <v>82</v>
      </c>
      <c r="B11" s="126" t="s">
        <v>83</v>
      </c>
      <c r="C11" s="126" t="s">
        <v>86</v>
      </c>
      <c r="D11" s="126" t="s">
        <v>271</v>
      </c>
      <c r="E11" s="100">
        <v>4.92</v>
      </c>
      <c r="F11" s="100">
        <v>4.92</v>
      </c>
      <c r="G11" s="100">
        <v>0</v>
      </c>
      <c r="H11" s="100">
        <v>0</v>
      </c>
      <c r="I11" s="100">
        <v>0</v>
      </c>
      <c r="J11" s="128">
        <v>0</v>
      </c>
      <c r="K11" s="128">
        <v>0</v>
      </c>
      <c r="L11" s="100">
        <v>0</v>
      </c>
      <c r="M11" s="100">
        <v>4.9231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00">
        <v>0</v>
      </c>
      <c r="AB11" s="100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00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28">
        <v>0</v>
      </c>
      <c r="DG11" s="128">
        <v>0</v>
      </c>
    </row>
    <row r="12" spans="1:111" ht="19.5" customHeight="1">
      <c r="A12" s="126" t="s">
        <v>5</v>
      </c>
      <c r="B12" s="126" t="s">
        <v>5</v>
      </c>
      <c r="C12" s="126" t="s">
        <v>5</v>
      </c>
      <c r="D12" s="126" t="s">
        <v>272</v>
      </c>
      <c r="E12" s="100">
        <v>6.16</v>
      </c>
      <c r="F12" s="100">
        <v>6.16</v>
      </c>
      <c r="G12" s="100">
        <v>0</v>
      </c>
      <c r="H12" s="100">
        <v>0</v>
      </c>
      <c r="I12" s="100">
        <v>0</v>
      </c>
      <c r="J12" s="128">
        <v>0</v>
      </c>
      <c r="K12" s="128">
        <v>0</v>
      </c>
      <c r="L12" s="100">
        <v>0</v>
      </c>
      <c r="M12" s="100">
        <v>0</v>
      </c>
      <c r="N12" s="100">
        <v>3.9543</v>
      </c>
      <c r="O12" s="100">
        <v>1.6669</v>
      </c>
      <c r="P12" s="100">
        <v>0.5424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00">
        <v>0</v>
      </c>
      <c r="AB12" s="100">
        <v>0</v>
      </c>
      <c r="AC12" s="128">
        <v>0</v>
      </c>
      <c r="AD12" s="128"/>
      <c r="AE12" s="128">
        <v>0</v>
      </c>
      <c r="AF12" s="128">
        <v>0</v>
      </c>
      <c r="AG12" s="128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00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28">
        <v>0</v>
      </c>
      <c r="DG12" s="128">
        <v>0</v>
      </c>
    </row>
    <row r="13" spans="1:111" ht="19.5" customHeight="1">
      <c r="A13" s="126" t="s">
        <v>5</v>
      </c>
      <c r="B13" s="126" t="s">
        <v>5</v>
      </c>
      <c r="C13" s="126" t="s">
        <v>5</v>
      </c>
      <c r="D13" s="126" t="s">
        <v>273</v>
      </c>
      <c r="E13" s="100">
        <v>6.16</v>
      </c>
      <c r="F13" s="100">
        <v>6.16</v>
      </c>
      <c r="G13" s="100">
        <v>0</v>
      </c>
      <c r="H13" s="100">
        <v>0</v>
      </c>
      <c r="I13" s="100">
        <v>0</v>
      </c>
      <c r="J13" s="128">
        <v>0</v>
      </c>
      <c r="K13" s="128">
        <v>0</v>
      </c>
      <c r="L13" s="100">
        <v>0</v>
      </c>
      <c r="M13" s="100">
        <v>0</v>
      </c>
      <c r="N13" s="100">
        <v>3.9543</v>
      </c>
      <c r="O13" s="100">
        <v>1.6669</v>
      </c>
      <c r="P13" s="100">
        <v>0.5424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00">
        <v>0</v>
      </c>
      <c r="AB13" s="100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28">
        <v>0</v>
      </c>
      <c r="AY13" s="128">
        <v>0</v>
      </c>
      <c r="AZ13" s="128">
        <v>0</v>
      </c>
      <c r="BA13" s="128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00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28">
        <v>0</v>
      </c>
      <c r="DG13" s="128">
        <v>0</v>
      </c>
    </row>
    <row r="14" spans="1:111" ht="19.5" customHeight="1">
      <c r="A14" s="126" t="s">
        <v>88</v>
      </c>
      <c r="B14" s="126" t="s">
        <v>89</v>
      </c>
      <c r="C14" s="126" t="s">
        <v>90</v>
      </c>
      <c r="D14" s="126" t="s">
        <v>274</v>
      </c>
      <c r="E14" s="100">
        <v>6.16</v>
      </c>
      <c r="F14" s="100">
        <v>6.16</v>
      </c>
      <c r="G14" s="100">
        <v>0</v>
      </c>
      <c r="H14" s="100">
        <v>0</v>
      </c>
      <c r="I14" s="100">
        <v>0</v>
      </c>
      <c r="J14" s="128">
        <v>0</v>
      </c>
      <c r="K14" s="128">
        <v>0</v>
      </c>
      <c r="L14" s="100">
        <v>0</v>
      </c>
      <c r="M14" s="100">
        <v>0</v>
      </c>
      <c r="N14" s="100">
        <v>3.9543</v>
      </c>
      <c r="O14" s="100">
        <v>1.6669</v>
      </c>
      <c r="P14" s="100">
        <v>0.5424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00">
        <v>0</v>
      </c>
      <c r="AB14" s="100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00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128">
        <v>0</v>
      </c>
      <c r="DG14" s="128">
        <v>0</v>
      </c>
    </row>
    <row r="15" spans="1:111" ht="19.5" customHeight="1">
      <c r="A15" s="126" t="s">
        <v>5</v>
      </c>
      <c r="B15" s="126" t="s">
        <v>5</v>
      </c>
      <c r="C15" s="126" t="s">
        <v>5</v>
      </c>
      <c r="D15" s="126" t="s">
        <v>275</v>
      </c>
      <c r="E15" s="100">
        <v>97.82</v>
      </c>
      <c r="F15" s="100">
        <v>61.14</v>
      </c>
      <c r="G15" s="100">
        <v>27.6264</v>
      </c>
      <c r="H15" s="100">
        <v>26.562</v>
      </c>
      <c r="I15" s="100">
        <v>2.3022</v>
      </c>
      <c r="J15" s="128">
        <v>0</v>
      </c>
      <c r="K15" s="128">
        <v>0</v>
      </c>
      <c r="L15" s="100">
        <v>0</v>
      </c>
      <c r="M15" s="100">
        <v>0</v>
      </c>
      <c r="N15" s="100">
        <v>0</v>
      </c>
      <c r="O15" s="100">
        <v>0</v>
      </c>
      <c r="Q15" s="100">
        <v>0</v>
      </c>
      <c r="R15" s="100">
        <v>0</v>
      </c>
      <c r="S15" s="100">
        <v>3.6</v>
      </c>
      <c r="T15" s="100">
        <v>29.27</v>
      </c>
      <c r="U15" s="100">
        <v>6.44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00">
        <v>0.96</v>
      </c>
      <c r="AB15" s="100">
        <v>0.38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00">
        <v>0.21</v>
      </c>
      <c r="AI15" s="100">
        <v>0</v>
      </c>
      <c r="AJ15" s="100">
        <v>0.112</v>
      </c>
      <c r="AK15" s="100">
        <v>0</v>
      </c>
      <c r="AL15" s="100">
        <v>0</v>
      </c>
      <c r="AM15" s="100">
        <v>0</v>
      </c>
      <c r="AN15" s="100"/>
      <c r="AO15" s="100">
        <v>0</v>
      </c>
      <c r="AP15" s="100">
        <v>0</v>
      </c>
      <c r="AQ15" s="100">
        <v>0.168</v>
      </c>
      <c r="AR15" s="100">
        <v>4</v>
      </c>
      <c r="AS15" s="100">
        <v>0</v>
      </c>
      <c r="AT15" s="100">
        <v>0</v>
      </c>
      <c r="AU15" s="100">
        <v>17</v>
      </c>
      <c r="AV15" s="100">
        <v>7.3955</v>
      </c>
      <c r="AW15" s="100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00">
        <v>7.3955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</row>
    <row r="16" spans="1:111" ht="19.5" customHeight="1">
      <c r="A16" s="126" t="s">
        <v>5</v>
      </c>
      <c r="B16" s="126" t="s">
        <v>5</v>
      </c>
      <c r="C16" s="126" t="s">
        <v>5</v>
      </c>
      <c r="D16" s="126" t="s">
        <v>276</v>
      </c>
      <c r="E16" s="100">
        <v>97.82</v>
      </c>
      <c r="F16" s="100">
        <v>61.14</v>
      </c>
      <c r="G16" s="100">
        <v>27.6264</v>
      </c>
      <c r="H16" s="100">
        <v>26.562</v>
      </c>
      <c r="I16" s="100">
        <v>2.3022</v>
      </c>
      <c r="J16" s="128">
        <v>0</v>
      </c>
      <c r="K16" s="128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1.06</v>
      </c>
      <c r="Q16" s="100">
        <v>0</v>
      </c>
      <c r="R16" s="100">
        <v>0</v>
      </c>
      <c r="S16" s="100">
        <v>3.6</v>
      </c>
      <c r="T16" s="100">
        <v>29.27</v>
      </c>
      <c r="U16" s="100">
        <v>6.44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00">
        <v>0.96</v>
      </c>
      <c r="AB16" s="100">
        <v>0.38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00">
        <v>0.21</v>
      </c>
      <c r="AI16" s="100">
        <v>0</v>
      </c>
      <c r="AJ16" s="100">
        <v>0.112</v>
      </c>
      <c r="AK16" s="100">
        <v>0</v>
      </c>
      <c r="AL16" s="100">
        <v>0</v>
      </c>
      <c r="AM16" s="100">
        <v>0</v>
      </c>
      <c r="AN16" s="100"/>
      <c r="AO16" s="100">
        <v>0</v>
      </c>
      <c r="AP16" s="100">
        <v>0</v>
      </c>
      <c r="AQ16" s="100">
        <v>0.168</v>
      </c>
      <c r="AR16" s="100">
        <v>4</v>
      </c>
      <c r="AS16" s="100">
        <v>0</v>
      </c>
      <c r="AT16" s="100">
        <v>0</v>
      </c>
      <c r="AU16" s="100">
        <v>17</v>
      </c>
      <c r="AV16" s="100">
        <v>7.3955</v>
      </c>
      <c r="AW16" s="100">
        <v>0</v>
      </c>
      <c r="AX16" s="128">
        <v>0</v>
      </c>
      <c r="AY16" s="128">
        <v>0</v>
      </c>
      <c r="AZ16" s="128">
        <v>0</v>
      </c>
      <c r="BA16" s="128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00">
        <v>7.3955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128">
        <v>0</v>
      </c>
      <c r="DD16" s="128">
        <v>0</v>
      </c>
      <c r="DE16" s="128">
        <v>0</v>
      </c>
      <c r="DF16" s="128">
        <v>0</v>
      </c>
      <c r="DG16" s="128">
        <v>0</v>
      </c>
    </row>
    <row r="17" spans="1:111" ht="19.5" customHeight="1">
      <c r="A17" s="126" t="s">
        <v>92</v>
      </c>
      <c r="B17" s="126" t="s">
        <v>93</v>
      </c>
      <c r="C17" s="126" t="s">
        <v>90</v>
      </c>
      <c r="D17" s="126" t="s">
        <v>277</v>
      </c>
      <c r="E17" s="100">
        <v>97.82</v>
      </c>
      <c r="F17" s="100">
        <v>61.14</v>
      </c>
      <c r="G17" s="100">
        <v>27.6264</v>
      </c>
      <c r="H17" s="100">
        <v>26.562</v>
      </c>
      <c r="I17" s="100">
        <v>2.3022</v>
      </c>
      <c r="J17" s="128"/>
      <c r="K17" s="128">
        <v>0</v>
      </c>
      <c r="L17" s="100">
        <v>0</v>
      </c>
      <c r="M17" s="100">
        <v>0</v>
      </c>
      <c r="N17" s="100">
        <v>0</v>
      </c>
      <c r="O17" s="100"/>
      <c r="P17" s="100">
        <v>1.06</v>
      </c>
      <c r="Q17" s="100">
        <v>0</v>
      </c>
      <c r="R17" s="100">
        <v>0</v>
      </c>
      <c r="S17" s="100">
        <v>3.6</v>
      </c>
      <c r="T17" s="100">
        <v>29.27</v>
      </c>
      <c r="U17" s="100">
        <v>6.44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00">
        <v>0.96</v>
      </c>
      <c r="AB17" s="100">
        <v>0.38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00">
        <v>0.21</v>
      </c>
      <c r="AI17" s="100">
        <v>0</v>
      </c>
      <c r="AJ17" s="100">
        <v>0.112</v>
      </c>
      <c r="AK17" s="100">
        <v>0</v>
      </c>
      <c r="AL17" s="100">
        <v>0</v>
      </c>
      <c r="AM17" s="100">
        <v>0</v>
      </c>
      <c r="AN17" s="100"/>
      <c r="AO17" s="100">
        <v>0</v>
      </c>
      <c r="AP17" s="100">
        <v>0</v>
      </c>
      <c r="AQ17" s="100">
        <v>0.168</v>
      </c>
      <c r="AR17" s="100">
        <v>4</v>
      </c>
      <c r="AS17" s="100">
        <v>0</v>
      </c>
      <c r="AT17" s="100">
        <v>0</v>
      </c>
      <c r="AU17" s="100">
        <v>17</v>
      </c>
      <c r="AV17" s="100">
        <v>7.3955</v>
      </c>
      <c r="AW17" s="100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00">
        <v>7.3955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</row>
    <row r="18" spans="1:111" ht="19.5" customHeight="1">
      <c r="A18" s="126" t="s">
        <v>5</v>
      </c>
      <c r="B18" s="126" t="s">
        <v>5</v>
      </c>
      <c r="C18" s="126" t="s">
        <v>5</v>
      </c>
      <c r="D18" s="126" t="s">
        <v>278</v>
      </c>
      <c r="E18" s="100">
        <v>8.92</v>
      </c>
      <c r="F18" s="100">
        <v>8.92</v>
      </c>
      <c r="G18" s="100">
        <v>0</v>
      </c>
      <c r="H18" s="100">
        <v>0</v>
      </c>
      <c r="I18" s="100">
        <v>0</v>
      </c>
      <c r="J18" s="128">
        <v>0</v>
      </c>
      <c r="K18" s="128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8.92</v>
      </c>
      <c r="R18" s="100">
        <v>0</v>
      </c>
      <c r="S18" s="100">
        <v>0</v>
      </c>
      <c r="T18" s="100">
        <v>0</v>
      </c>
      <c r="U18" s="100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28">
        <v>0</v>
      </c>
      <c r="AY18" s="128">
        <v>0</v>
      </c>
      <c r="AZ18" s="128"/>
      <c r="BA18" s="128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128">
        <v>0</v>
      </c>
      <c r="DG18" s="128">
        <v>0</v>
      </c>
    </row>
    <row r="19" spans="1:111" ht="19.5" customHeight="1">
      <c r="A19" s="126" t="s">
        <v>5</v>
      </c>
      <c r="B19" s="126" t="s">
        <v>5</v>
      </c>
      <c r="C19" s="126" t="s">
        <v>5</v>
      </c>
      <c r="D19" s="126" t="s">
        <v>279</v>
      </c>
      <c r="E19" s="100">
        <v>8.92</v>
      </c>
      <c r="F19" s="100">
        <v>8.92</v>
      </c>
      <c r="G19" s="100">
        <v>0</v>
      </c>
      <c r="H19" s="100">
        <v>0</v>
      </c>
      <c r="I19" s="100">
        <v>0</v>
      </c>
      <c r="J19" s="128">
        <v>0</v>
      </c>
      <c r="K19" s="128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8.92</v>
      </c>
      <c r="R19" s="100">
        <v>0</v>
      </c>
      <c r="S19" s="100">
        <v>0</v>
      </c>
      <c r="T19" s="100">
        <v>0</v>
      </c>
      <c r="U19" s="100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128">
        <v>0</v>
      </c>
      <c r="DG19" s="128">
        <v>0</v>
      </c>
    </row>
    <row r="20" spans="1:111" ht="19.5" customHeight="1">
      <c r="A20" s="126" t="s">
        <v>95</v>
      </c>
      <c r="B20" s="126" t="s">
        <v>93</v>
      </c>
      <c r="C20" s="126" t="s">
        <v>90</v>
      </c>
      <c r="D20" s="126" t="s">
        <v>161</v>
      </c>
      <c r="E20" s="100">
        <v>8.92</v>
      </c>
      <c r="F20" s="100">
        <v>8.92</v>
      </c>
      <c r="G20" s="100">
        <v>0</v>
      </c>
      <c r="H20" s="100">
        <v>0</v>
      </c>
      <c r="I20" s="100">
        <v>0</v>
      </c>
      <c r="J20" s="128">
        <v>0</v>
      </c>
      <c r="K20" s="128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8.92</v>
      </c>
      <c r="R20" s="100">
        <v>0</v>
      </c>
      <c r="S20" s="100">
        <v>0</v>
      </c>
      <c r="T20" s="100">
        <v>0</v>
      </c>
      <c r="U20" s="100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28">
        <v>0</v>
      </c>
      <c r="DG20" s="128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777777777778" right="0.5902777777777778" top="0.5902777777777778" bottom="0.5902777777777778" header="0.5902777777777778" footer="0.38958333333333334"/>
  <pageSetup errors="blank" fitToHeight="100" fitToWidth="1" horizontalDpi="600" verticalDpi="600" orientation="landscape" paperSize="9" scale="53"/>
  <headerFooter>
    <oddHeader>&amp;C&amp;20&amp;B一般公共预算支出表&amp;18&amp;X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F11" sqref="F1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1.5" style="0" customWidth="1"/>
    <col min="6" max="6" width="18.5" style="0" customWidth="1"/>
    <col min="7" max="7" width="19.16015625" style="0" customWidth="1"/>
  </cols>
  <sheetData>
    <row r="1" spans="1:7" ht="19.5" customHeight="1">
      <c r="A1" s="67"/>
      <c r="B1" s="67"/>
      <c r="C1" s="67"/>
      <c r="D1" s="68"/>
      <c r="E1" s="67"/>
      <c r="F1" s="67"/>
      <c r="G1" s="69" t="s">
        <v>280</v>
      </c>
    </row>
    <row r="2" spans="1:7" ht="25.5" customHeight="1">
      <c r="A2" s="44" t="s">
        <v>281</v>
      </c>
      <c r="B2" s="44"/>
      <c r="C2" s="44"/>
      <c r="D2" s="44"/>
      <c r="E2" s="44"/>
      <c r="F2" s="44"/>
      <c r="G2" s="44"/>
    </row>
    <row r="3" spans="1:7" ht="19.5" customHeight="1">
      <c r="A3" s="45" t="s">
        <v>5</v>
      </c>
      <c r="B3" s="45"/>
      <c r="C3" s="45"/>
      <c r="D3" s="45"/>
      <c r="E3" s="70"/>
      <c r="F3" s="70"/>
      <c r="G3" s="47" t="s">
        <v>6</v>
      </c>
    </row>
    <row r="4" spans="1:7" ht="19.5" customHeight="1">
      <c r="A4" s="75" t="s">
        <v>282</v>
      </c>
      <c r="B4" s="76"/>
      <c r="C4" s="76"/>
      <c r="D4" s="77"/>
      <c r="E4" s="101" t="s">
        <v>99</v>
      </c>
      <c r="F4" s="55"/>
      <c r="G4" s="55"/>
    </row>
    <row r="5" spans="1:7" ht="19.5" customHeight="1">
      <c r="A5" s="48" t="s">
        <v>68</v>
      </c>
      <c r="B5" s="50"/>
      <c r="C5" s="102" t="s">
        <v>69</v>
      </c>
      <c r="D5" s="103" t="s">
        <v>283</v>
      </c>
      <c r="E5" s="55" t="s">
        <v>58</v>
      </c>
      <c r="F5" s="52" t="s">
        <v>284</v>
      </c>
      <c r="G5" s="104" t="s">
        <v>285</v>
      </c>
    </row>
    <row r="6" spans="1:7" ht="33.75" customHeight="1">
      <c r="A6" s="57" t="s">
        <v>78</v>
      </c>
      <c r="B6" s="58" t="s">
        <v>79</v>
      </c>
      <c r="C6" s="105"/>
      <c r="D6" s="106"/>
      <c r="E6" s="61"/>
      <c r="F6" s="62"/>
      <c r="G6" s="83"/>
    </row>
    <row r="7" spans="1:7" ht="19.5" customHeight="1">
      <c r="A7" s="63" t="s">
        <v>5</v>
      </c>
      <c r="B7" s="98" t="s">
        <v>5</v>
      </c>
      <c r="C7" s="107" t="s">
        <v>5</v>
      </c>
      <c r="D7" s="63" t="s">
        <v>58</v>
      </c>
      <c r="E7" s="100">
        <v>110.67</v>
      </c>
      <c r="F7" s="100">
        <v>98.4</v>
      </c>
      <c r="G7" s="108">
        <v>12.27</v>
      </c>
    </row>
    <row r="8" spans="1:7" ht="19.5" customHeight="1">
      <c r="A8" s="63" t="s">
        <v>5</v>
      </c>
      <c r="B8" s="98" t="s">
        <v>5</v>
      </c>
      <c r="C8" s="107" t="s">
        <v>81</v>
      </c>
      <c r="D8" s="63" t="s">
        <v>0</v>
      </c>
      <c r="E8" s="100">
        <v>110.67</v>
      </c>
      <c r="F8" s="100">
        <v>98.4</v>
      </c>
      <c r="G8" s="108">
        <v>12.27</v>
      </c>
    </row>
    <row r="9" spans="1:7" ht="19.5" customHeight="1">
      <c r="A9" s="63" t="s">
        <v>286</v>
      </c>
      <c r="B9" s="98" t="s">
        <v>5</v>
      </c>
      <c r="C9" s="107" t="s">
        <v>5</v>
      </c>
      <c r="D9" s="63" t="s">
        <v>287</v>
      </c>
      <c r="E9" s="100">
        <v>91</v>
      </c>
      <c r="F9" s="100">
        <v>91</v>
      </c>
      <c r="G9" s="100">
        <v>0</v>
      </c>
    </row>
    <row r="10" spans="1:7" ht="19.5" customHeight="1">
      <c r="A10" s="63" t="s">
        <v>286</v>
      </c>
      <c r="B10" s="98" t="s">
        <v>90</v>
      </c>
      <c r="C10" s="107" t="s">
        <v>84</v>
      </c>
      <c r="D10" s="63" t="s">
        <v>288</v>
      </c>
      <c r="E10" s="100">
        <v>27.63</v>
      </c>
      <c r="F10" s="100">
        <v>27.63</v>
      </c>
      <c r="G10" s="100">
        <v>0</v>
      </c>
    </row>
    <row r="11" spans="1:7" ht="19.5" customHeight="1">
      <c r="A11" s="63" t="s">
        <v>286</v>
      </c>
      <c r="B11" s="98" t="s">
        <v>93</v>
      </c>
      <c r="C11" s="107" t="s">
        <v>84</v>
      </c>
      <c r="D11" s="63" t="s">
        <v>289</v>
      </c>
      <c r="E11" s="100">
        <v>26.56</v>
      </c>
      <c r="F11" s="100">
        <v>26.56</v>
      </c>
      <c r="G11" s="100">
        <v>0</v>
      </c>
    </row>
    <row r="12" spans="1:7" ht="19.5" customHeight="1">
      <c r="A12" s="63" t="s">
        <v>286</v>
      </c>
      <c r="B12" s="98" t="s">
        <v>160</v>
      </c>
      <c r="C12" s="107" t="s">
        <v>84</v>
      </c>
      <c r="D12" s="63" t="s">
        <v>290</v>
      </c>
      <c r="E12" s="100">
        <v>2.3</v>
      </c>
      <c r="F12" s="100">
        <v>2.3</v>
      </c>
      <c r="G12" s="100">
        <v>0</v>
      </c>
    </row>
    <row r="13" spans="1:7" ht="19.5" customHeight="1">
      <c r="A13" s="63" t="s">
        <v>286</v>
      </c>
      <c r="B13" s="98" t="s">
        <v>171</v>
      </c>
      <c r="C13" s="107" t="s">
        <v>84</v>
      </c>
      <c r="D13" s="63" t="s">
        <v>291</v>
      </c>
      <c r="E13" s="100">
        <v>9.85</v>
      </c>
      <c r="F13" s="100">
        <v>9.85</v>
      </c>
      <c r="G13" s="100">
        <v>0</v>
      </c>
    </row>
    <row r="14" spans="1:7" ht="19.5" customHeight="1">
      <c r="A14" s="63" t="s">
        <v>286</v>
      </c>
      <c r="B14" s="98" t="s">
        <v>292</v>
      </c>
      <c r="C14" s="107" t="s">
        <v>84</v>
      </c>
      <c r="D14" s="63" t="s">
        <v>293</v>
      </c>
      <c r="E14" s="100">
        <v>4.92</v>
      </c>
      <c r="F14" s="100">
        <v>4.92</v>
      </c>
      <c r="G14" s="100">
        <v>0</v>
      </c>
    </row>
    <row r="15" spans="1:7" ht="19.5" customHeight="1">
      <c r="A15" s="63" t="s">
        <v>286</v>
      </c>
      <c r="B15" s="98" t="s">
        <v>294</v>
      </c>
      <c r="C15" s="107" t="s">
        <v>84</v>
      </c>
      <c r="D15" s="63" t="s">
        <v>295</v>
      </c>
      <c r="E15" s="100">
        <v>3.95</v>
      </c>
      <c r="F15" s="100">
        <v>3.95</v>
      </c>
      <c r="G15" s="100">
        <v>0</v>
      </c>
    </row>
    <row r="16" spans="1:7" ht="19.5" customHeight="1">
      <c r="A16" s="63" t="s">
        <v>286</v>
      </c>
      <c r="B16" s="98" t="s">
        <v>296</v>
      </c>
      <c r="C16" s="107" t="s">
        <v>84</v>
      </c>
      <c r="D16" s="63" t="s">
        <v>297</v>
      </c>
      <c r="E16" s="100">
        <v>2.38</v>
      </c>
      <c r="F16" s="100">
        <v>2.38</v>
      </c>
      <c r="G16" s="100">
        <v>0</v>
      </c>
    </row>
    <row r="17" spans="1:7" ht="19.5" customHeight="1">
      <c r="A17" s="63" t="s">
        <v>286</v>
      </c>
      <c r="B17" s="98" t="s">
        <v>298</v>
      </c>
      <c r="C17" s="107" t="s">
        <v>84</v>
      </c>
      <c r="D17" s="63" t="s">
        <v>161</v>
      </c>
      <c r="E17" s="109">
        <v>8.92</v>
      </c>
      <c r="F17" s="109">
        <v>8.92</v>
      </c>
      <c r="G17" s="100">
        <v>0</v>
      </c>
    </row>
    <row r="18" spans="1:7" ht="19.5" customHeight="1">
      <c r="A18" s="110" t="s">
        <v>299</v>
      </c>
      <c r="B18" s="98"/>
      <c r="C18" s="107"/>
      <c r="D18" s="63" t="s">
        <v>300</v>
      </c>
      <c r="E18" s="111">
        <v>0.88</v>
      </c>
      <c r="F18" s="111">
        <v>0.88</v>
      </c>
      <c r="G18" s="111"/>
    </row>
    <row r="19" spans="1:7" ht="19.5" customHeight="1">
      <c r="A19" s="110" t="s">
        <v>299</v>
      </c>
      <c r="B19" s="98" t="s">
        <v>296</v>
      </c>
      <c r="C19" s="107" t="s">
        <v>84</v>
      </c>
      <c r="D19" s="63" t="s">
        <v>301</v>
      </c>
      <c r="E19" s="111">
        <v>0.036</v>
      </c>
      <c r="F19" s="111">
        <v>0.036</v>
      </c>
      <c r="G19" s="111"/>
    </row>
    <row r="20" spans="1:7" ht="19.5" customHeight="1">
      <c r="A20" s="110"/>
      <c r="B20" s="98"/>
      <c r="C20" s="107" t="s">
        <v>84</v>
      </c>
      <c r="D20" s="63" t="s">
        <v>302</v>
      </c>
      <c r="E20" s="111">
        <v>0.4911</v>
      </c>
      <c r="F20" s="111">
        <v>0.4911</v>
      </c>
      <c r="G20" s="111"/>
    </row>
    <row r="21" spans="1:7" ht="19.5" customHeight="1">
      <c r="A21" s="110"/>
      <c r="B21" s="98"/>
      <c r="C21" s="107" t="s">
        <v>84</v>
      </c>
      <c r="D21" s="63" t="s">
        <v>303</v>
      </c>
      <c r="E21" s="111">
        <v>0.3581</v>
      </c>
      <c r="F21" s="111">
        <v>0.3581</v>
      </c>
      <c r="G21" s="111"/>
    </row>
    <row r="22" spans="1:7" ht="19.5" customHeight="1">
      <c r="A22" s="110" t="s">
        <v>299</v>
      </c>
      <c r="B22" s="98" t="s">
        <v>164</v>
      </c>
      <c r="C22" s="98"/>
      <c r="D22" s="112" t="s">
        <v>200</v>
      </c>
      <c r="E22" s="111">
        <v>3.6</v>
      </c>
      <c r="F22" s="111">
        <v>3.6</v>
      </c>
      <c r="G22" s="111"/>
    </row>
    <row r="23" spans="1:7" ht="19.5" customHeight="1">
      <c r="A23" s="63"/>
      <c r="B23" s="98"/>
      <c r="C23" s="113">
        <v>206101</v>
      </c>
      <c r="D23" s="63" t="s">
        <v>304</v>
      </c>
      <c r="E23" s="111">
        <v>3.6</v>
      </c>
      <c r="F23" s="111">
        <v>3.6</v>
      </c>
      <c r="G23" s="111"/>
    </row>
    <row r="24" spans="1:7" ht="19.5" customHeight="1">
      <c r="A24" s="63" t="s">
        <v>305</v>
      </c>
      <c r="B24" s="98" t="s">
        <v>5</v>
      </c>
      <c r="C24" s="107" t="s">
        <v>5</v>
      </c>
      <c r="D24" s="63" t="s">
        <v>306</v>
      </c>
      <c r="E24" s="114">
        <v>12.27</v>
      </c>
      <c r="F24" s="115"/>
      <c r="G24" s="108">
        <v>12.27</v>
      </c>
    </row>
    <row r="25" spans="1:7" ht="19.5" customHeight="1">
      <c r="A25" s="63" t="s">
        <v>305</v>
      </c>
      <c r="B25" s="98" t="s">
        <v>90</v>
      </c>
      <c r="C25" s="107" t="s">
        <v>84</v>
      </c>
      <c r="D25" s="63" t="s">
        <v>307</v>
      </c>
      <c r="E25" s="116">
        <v>6.44</v>
      </c>
      <c r="F25" s="117"/>
      <c r="G25" s="108">
        <v>6.44</v>
      </c>
    </row>
    <row r="26" spans="1:7" ht="19.5" customHeight="1">
      <c r="A26" s="63" t="s">
        <v>305</v>
      </c>
      <c r="B26" s="98" t="s">
        <v>308</v>
      </c>
      <c r="C26" s="107" t="s">
        <v>84</v>
      </c>
      <c r="D26" s="63" t="s">
        <v>309</v>
      </c>
      <c r="E26" s="116">
        <v>0.96</v>
      </c>
      <c r="F26" s="117"/>
      <c r="G26" s="108">
        <v>0.96</v>
      </c>
    </row>
    <row r="27" spans="1:7" ht="19.5" customHeight="1">
      <c r="A27" s="63" t="s">
        <v>305</v>
      </c>
      <c r="B27" s="98" t="s">
        <v>171</v>
      </c>
      <c r="C27" s="107" t="s">
        <v>84</v>
      </c>
      <c r="D27" s="63" t="s">
        <v>310</v>
      </c>
      <c r="E27" s="116">
        <v>0.39</v>
      </c>
      <c r="F27" s="117"/>
      <c r="G27" s="108">
        <v>0.39</v>
      </c>
    </row>
    <row r="28" spans="1:7" ht="19.5" customHeight="1">
      <c r="A28" s="63" t="s">
        <v>305</v>
      </c>
      <c r="B28" s="98" t="s">
        <v>311</v>
      </c>
      <c r="C28" s="107" t="s">
        <v>84</v>
      </c>
      <c r="D28" s="63" t="s">
        <v>169</v>
      </c>
      <c r="E28" s="116">
        <v>0.21</v>
      </c>
      <c r="F28" s="117"/>
      <c r="G28" s="108">
        <v>0.21</v>
      </c>
    </row>
    <row r="29" spans="1:7" ht="19.5" customHeight="1">
      <c r="A29" s="63" t="s">
        <v>305</v>
      </c>
      <c r="B29" s="98" t="s">
        <v>312</v>
      </c>
      <c r="C29" s="107" t="s">
        <v>84</v>
      </c>
      <c r="D29" s="63" t="s">
        <v>170</v>
      </c>
      <c r="E29" s="116">
        <v>0.11</v>
      </c>
      <c r="F29" s="117"/>
      <c r="G29" s="108">
        <v>0.11</v>
      </c>
    </row>
    <row r="30" spans="1:7" ht="19.5" customHeight="1">
      <c r="A30" s="63" t="s">
        <v>305</v>
      </c>
      <c r="B30" s="98" t="s">
        <v>313</v>
      </c>
      <c r="C30" s="107" t="s">
        <v>84</v>
      </c>
      <c r="D30" s="63" t="s">
        <v>314</v>
      </c>
      <c r="E30" s="116">
        <v>0.17</v>
      </c>
      <c r="F30" s="117"/>
      <c r="G30" s="108">
        <v>0.17</v>
      </c>
    </row>
    <row r="31" spans="1:7" ht="19.5" customHeight="1">
      <c r="A31" s="63" t="s">
        <v>305</v>
      </c>
      <c r="B31" s="98" t="s">
        <v>315</v>
      </c>
      <c r="C31" s="107" t="s">
        <v>84</v>
      </c>
      <c r="D31" s="63" t="s">
        <v>316</v>
      </c>
      <c r="E31" s="118">
        <v>4</v>
      </c>
      <c r="F31" s="119"/>
      <c r="G31" s="108">
        <v>4</v>
      </c>
    </row>
    <row r="32" spans="1:7" ht="19.5" customHeight="1">
      <c r="A32" s="63" t="s">
        <v>317</v>
      </c>
      <c r="B32" s="98" t="s">
        <v>5</v>
      </c>
      <c r="C32" s="107" t="s">
        <v>5</v>
      </c>
      <c r="D32" s="63" t="s">
        <v>318</v>
      </c>
      <c r="E32" s="111">
        <v>7.4</v>
      </c>
      <c r="F32" s="111">
        <v>7.4</v>
      </c>
      <c r="G32" s="108"/>
    </row>
    <row r="33" spans="1:7" ht="19.5" customHeight="1">
      <c r="A33" s="63" t="s">
        <v>317</v>
      </c>
      <c r="B33" s="98" t="s">
        <v>164</v>
      </c>
      <c r="C33" s="107" t="s">
        <v>84</v>
      </c>
      <c r="D33" s="63" t="s">
        <v>319</v>
      </c>
      <c r="E33" s="111">
        <v>7.4</v>
      </c>
      <c r="F33" s="111">
        <v>7.4</v>
      </c>
      <c r="G33" s="108"/>
    </row>
    <row r="34" ht="24" customHeight="1"/>
    <row r="35" ht="24" customHeight="1"/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902777777777778" bottom="0.5902777777777778" header="0.5902777777777778" footer="0.38958333333333334"/>
  <pageSetup errors="blank" fitToHeight="100" fitToWidth="1" horizontalDpi="600" verticalDpi="600" orientation="portrait" paperSize="9" scale="91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E23" sqref="E22: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43" t="s">
        <v>320</v>
      </c>
    </row>
    <row r="2" spans="1:6" ht="19.5" customHeight="1">
      <c r="A2" s="44" t="s">
        <v>321</v>
      </c>
      <c r="B2" s="44"/>
      <c r="C2" s="44"/>
      <c r="D2" s="44"/>
      <c r="E2" s="44"/>
      <c r="F2" s="44"/>
    </row>
    <row r="3" spans="1:6" ht="19.5" customHeight="1">
      <c r="A3" s="45" t="s">
        <v>5</v>
      </c>
      <c r="B3" s="45"/>
      <c r="C3" s="45"/>
      <c r="D3" s="95"/>
      <c r="E3" s="95"/>
      <c r="F3" s="47" t="s">
        <v>6</v>
      </c>
    </row>
    <row r="4" spans="1:6" ht="19.5" customHeight="1">
      <c r="A4" s="48" t="s">
        <v>68</v>
      </c>
      <c r="B4" s="49"/>
      <c r="C4" s="50"/>
      <c r="D4" s="96" t="s">
        <v>69</v>
      </c>
      <c r="E4" s="71" t="s">
        <v>322</v>
      </c>
      <c r="F4" s="52" t="s">
        <v>71</v>
      </c>
    </row>
    <row r="5" spans="1:6" ht="19.5" customHeight="1">
      <c r="A5" s="56" t="s">
        <v>78</v>
      </c>
      <c r="B5" s="57" t="s">
        <v>79</v>
      </c>
      <c r="C5" s="58" t="s">
        <v>80</v>
      </c>
      <c r="D5" s="97"/>
      <c r="E5" s="71"/>
      <c r="F5" s="72"/>
    </row>
    <row r="6" spans="1:6" ht="19.5" customHeight="1">
      <c r="A6" s="98" t="s">
        <v>5</v>
      </c>
      <c r="B6" s="98" t="s">
        <v>5</v>
      </c>
      <c r="C6" s="98" t="s">
        <v>5</v>
      </c>
      <c r="D6" s="99" t="s">
        <v>5</v>
      </c>
      <c r="E6" s="99" t="s">
        <v>58</v>
      </c>
      <c r="F6" s="100">
        <v>17</v>
      </c>
    </row>
    <row r="7" spans="1:6" ht="19.5" customHeight="1">
      <c r="A7" s="98" t="s">
        <v>5</v>
      </c>
      <c r="B7" s="98" t="s">
        <v>5</v>
      </c>
      <c r="C7" s="98" t="s">
        <v>5</v>
      </c>
      <c r="D7" s="99" t="s">
        <v>81</v>
      </c>
      <c r="E7" s="99" t="s">
        <v>0</v>
      </c>
      <c r="F7" s="100">
        <v>17</v>
      </c>
    </row>
    <row r="8" spans="1:6" ht="19.5" customHeight="1">
      <c r="A8" s="98" t="s">
        <v>92</v>
      </c>
      <c r="B8" s="98" t="s">
        <v>93</v>
      </c>
      <c r="C8" s="98" t="s">
        <v>90</v>
      </c>
      <c r="D8" s="99" t="s">
        <v>84</v>
      </c>
      <c r="E8" s="99" t="s">
        <v>323</v>
      </c>
      <c r="F8" s="100">
        <v>3</v>
      </c>
    </row>
    <row r="9" spans="1:6" ht="19.5" customHeight="1">
      <c r="A9" s="98" t="s">
        <v>92</v>
      </c>
      <c r="B9" s="98" t="s">
        <v>93</v>
      </c>
      <c r="C9" s="98" t="s">
        <v>90</v>
      </c>
      <c r="D9" s="99" t="s">
        <v>84</v>
      </c>
      <c r="E9" s="99" t="s">
        <v>324</v>
      </c>
      <c r="F9" s="100">
        <v>5</v>
      </c>
    </row>
    <row r="10" spans="1:6" ht="19.5" customHeight="1">
      <c r="A10" s="98" t="s">
        <v>92</v>
      </c>
      <c r="B10" s="98" t="s">
        <v>93</v>
      </c>
      <c r="C10" s="98" t="s">
        <v>90</v>
      </c>
      <c r="D10" s="99" t="s">
        <v>84</v>
      </c>
      <c r="E10" s="99" t="s">
        <v>325</v>
      </c>
      <c r="F10" s="100">
        <v>2</v>
      </c>
    </row>
    <row r="11" spans="1:6" ht="19.5" customHeight="1">
      <c r="A11" s="98" t="s">
        <v>92</v>
      </c>
      <c r="B11" s="98" t="s">
        <v>93</v>
      </c>
      <c r="C11" s="98" t="s">
        <v>90</v>
      </c>
      <c r="D11" s="99" t="s">
        <v>84</v>
      </c>
      <c r="E11" s="99" t="s">
        <v>326</v>
      </c>
      <c r="F11" s="100">
        <v>2</v>
      </c>
    </row>
    <row r="12" spans="1:6" ht="19.5" customHeight="1">
      <c r="A12" s="98" t="s">
        <v>92</v>
      </c>
      <c r="B12" s="98" t="s">
        <v>93</v>
      </c>
      <c r="C12" s="98" t="s">
        <v>90</v>
      </c>
      <c r="D12" s="99" t="s">
        <v>84</v>
      </c>
      <c r="E12" s="99" t="s">
        <v>327</v>
      </c>
      <c r="F12" s="100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2019-03-06T07:22:03Z</dcterms:created>
  <dcterms:modified xsi:type="dcterms:W3CDTF">2020-01-20T06:36:01Z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