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state="hidden" r:id="rId14"/>
    <sheet name="部门整体绩效目标申报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'项目绩效目标'!$A$1:$L$16</definedName>
    <definedName name="_xlnm.Print_Titles" localSheetId="13">'项目绩效目标'!$1:$6</definedName>
    <definedName name="_xlnm.Print_Area" localSheetId="14">'部门整体绩效目标申报表'!$A$1:$H$44</definedName>
    <definedName name="_xlnm.Print_Titles" localSheetId="14">'部门整体绩效目标申报表'!$1:$44</definedName>
  </definedNames>
  <calcPr fullCalcOnLoad="1"/>
</workbook>
</file>

<file path=xl/sharedStrings.xml><?xml version="1.0" encoding="utf-8"?>
<sst xmlns="http://schemas.openxmlformats.org/spreadsheetml/2006/main" count="1278" uniqueCount="411">
  <si>
    <t>汶川县发展和改革局概算审查中心</t>
  </si>
  <si>
    <t>2020年部门预算</t>
  </si>
  <si>
    <t>报送日期：     年   月   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</si>
  <si>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</si>
  <si>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</si>
  <si>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</si>
  <si>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</si>
  <si>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</si>
  <si>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</si>
  <si>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</si>
  <si>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</si>
  <si>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</si>
  <si>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</si>
  <si>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</si>
  <si>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</si>
  <si>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</si>
  <si>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</si>
  <si>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</si>
  <si>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</si>
  <si>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</si>
  <si>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</si>
  <si>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</si>
  <si>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</si>
  <si>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</si>
  <si>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</si>
  <si>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</si>
  <si>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</si>
  <si>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</si>
  <si>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</si>
  <si>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</si>
  <si>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</si>
  <si>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</si>
  <si>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</si>
  <si>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</si>
  <si>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</si>
  <si>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</si>
  <si>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</si>
  <si>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</si>
  <si>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</si>
  <si>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</si>
  <si>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</si>
  <si>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</si>
  <si>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</si>
  <si>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</si>
  <si>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</si>
  <si>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</si>
  <si>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</si>
  <si>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</si>
  <si>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</si>
  <si>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</si>
  <si>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</si>
  <si>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</si>
  <si>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</si>
  <si>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</si>
  <si>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</si>
  <si>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</si>
  <si>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</si>
  <si>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</si>
  <si>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</si>
  <si>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</si>
  <si>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</si>
  <si>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</si>
  <si>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</si>
  <si>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</si>
  <si>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</si>
  <si>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</si>
  <si>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</si>
  <si>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</si>
  <si>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</si>
  <si>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</si>
  <si>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</si>
  <si>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</si>
  <si>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</si>
  <si>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</si>
  <si>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</si>
  <si>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</si>
  <si>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</si>
  <si>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</si>
  <si>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</si>
  <si>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</si>
  <si>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</si>
  <si>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124102</t>
  </si>
  <si>
    <t>201</t>
  </si>
  <si>
    <t xml:space="preserve">  124102</t>
  </si>
  <si>
    <t xml:space="preserve">  一般公共服务支出</t>
  </si>
  <si>
    <t>04</t>
  </si>
  <si>
    <t>50</t>
  </si>
  <si>
    <t xml:space="preserve">  事业运行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</si>
  <si>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</si>
  <si>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</si>
  <si>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</si>
  <si>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</si>
  <si>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</si>
  <si>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</si>
  <si>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</si>
  <si>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02</t>
  </si>
  <si>
    <t xml:space="preserve">  事业单位医疗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</si>
  <si>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</si>
  <si>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</si>
  <si>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</si>
  <si>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</si>
  <si>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</si>
  <si>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</si>
  <si>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</si>
  <si>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</si>
  <si>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</si>
  <si>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</si>
  <si>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</si>
  <si>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</si>
  <si>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</si>
  <si>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</si>
  <si>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</si>
  <si>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</si>
  <si>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</si>
  <si>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</si>
  <si>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</si>
  <si>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</si>
  <si>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</si>
  <si>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</si>
  <si>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</si>
  <si>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</si>
  <si>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</si>
  <si>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</si>
  <si>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</si>
  <si>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</si>
  <si>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</si>
  <si>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</si>
  <si>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</si>
  <si>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</si>
  <si>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</si>
  <si>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</si>
  <si>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</si>
  <si>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</si>
  <si>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</si>
  <si>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</si>
  <si>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</si>
  <si>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</si>
  <si>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</si>
  <si>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</si>
  <si>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</si>
  <si>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</si>
  <si>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</si>
  <si>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</si>
  <si>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</si>
  <si>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</si>
  <si>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</si>
  <si>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</si>
  <si>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</si>
  <si>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</si>
  <si>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</si>
  <si>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</si>
  <si>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</si>
  <si>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单位：万元</t>
  </si>
  <si>
    <t>总计</t>
  </si>
  <si>
    <t>当年财政拨款安排</t>
  </si>
  <si>
    <t>提前通知专项转移支付</t>
  </si>
  <si>
    <t>一般公共预算拨款</t>
  </si>
  <si>
    <t>政府性基金安排</t>
  </si>
  <si>
    <t>国有资本经营预算安排</t>
  </si>
  <si>
    <t>505</t>
  </si>
  <si>
    <t xml:space="preserve">  对事业单位经常性补助（政府预算）</t>
  </si>
  <si>
    <t xml:space="preserve">  505</t>
  </si>
  <si>
    <t xml:space="preserve">    工资福利支出</t>
  </si>
  <si>
    <t xml:space="preserve">    商品和服务支出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</si>
  <si>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</si>
  <si>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</si>
  <si>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</si>
  <si>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</si>
  <si>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</si>
  <si>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</si>
  <si>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</si>
  <si>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</si>
  <si>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</si>
  <si>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</si>
  <si>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</si>
  <si>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</si>
  <si>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</si>
  <si>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</si>
  <si>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</si>
  <si>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</si>
  <si>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</si>
  <si>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</si>
  <si>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</si>
  <si>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</si>
  <si>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</si>
  <si>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</si>
  <si>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</si>
  <si>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</si>
  <si>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</si>
  <si>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</si>
  <si>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</si>
  <si>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</si>
  <si>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</si>
  <si>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</si>
  <si>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</si>
  <si>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</si>
  <si>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</si>
  <si>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</si>
  <si>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</si>
  <si>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</si>
  <si>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</si>
  <si>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</si>
  <si>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</si>
  <si>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</si>
  <si>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</si>
  <si>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</si>
  <si>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</si>
  <si>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</si>
  <si>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</si>
  <si>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</si>
  <si>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</si>
  <si>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</si>
  <si>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</si>
  <si>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</si>
  <si>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</si>
  <si>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</si>
  <si>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</si>
  <si>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</si>
  <si>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</si>
  <si>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</si>
  <si>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</si>
  <si>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</si>
  <si>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</si>
  <si>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</si>
  <si>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</si>
  <si>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</si>
  <si>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</si>
  <si>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</si>
  <si>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</si>
  <si>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</si>
  <si>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</si>
  <si>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</si>
  <si>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</si>
  <si>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</si>
  <si>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</si>
  <si>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</si>
  <si>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</si>
  <si>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</si>
  <si>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</si>
  <si>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</si>
  <si>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</si>
  <si>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</si>
  <si>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</si>
  <si>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</si>
  <si>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</si>
  <si>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</si>
  <si>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</si>
  <si>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</si>
  <si>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</si>
  <si>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</si>
  <si>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</si>
  <si>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</si>
  <si>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</si>
  <si>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</si>
  <si>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</si>
  <si>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</si>
  <si>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</si>
  <si>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</si>
  <si>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金额(代缴社会保险费)</t>
  </si>
  <si>
    <t>一般公共服务支出</t>
  </si>
  <si>
    <t xml:space="preserve">    一般公共服务支出</t>
  </si>
  <si>
    <t xml:space="preserve">  发展与改革事务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</si>
  <si>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</si>
  <si>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</si>
  <si>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</si>
  <si>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</si>
  <si>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</si>
  <si>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</si>
  <si>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</si>
  <si>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</si>
  <si>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</si>
  <si>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</si>
  <si>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</si>
  <si>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</si>
  <si>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</si>
  <si>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</si>
  <si>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</si>
  <si>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</si>
  <si>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</si>
  <si>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</si>
  <si>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</si>
  <si>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</si>
  <si>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</si>
  <si>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</si>
  <si>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</si>
  <si>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</si>
  <si>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</si>
  <si>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</si>
  <si>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</si>
  <si>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</si>
  <si>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</si>
  <si>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</si>
  <si>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</si>
  <si>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</si>
  <si>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</si>
  <si>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</si>
  <si>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</si>
  <si>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</si>
  <si>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</si>
  <si>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</si>
  <si>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邮电费</t>
  </si>
  <si>
    <t xml:space="preserve">    取暖费</t>
  </si>
  <si>
    <t>15</t>
  </si>
  <si>
    <t xml:space="preserve">    会议费</t>
  </si>
  <si>
    <t>17</t>
  </si>
  <si>
    <t xml:space="preserve">    公务接待费</t>
  </si>
  <si>
    <t>29</t>
  </si>
  <si>
    <t xml:space="preserve">    福利费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</si>
  <si>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</si>
  <si>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</si>
  <si>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</si>
  <si>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</si>
  <si>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</si>
  <si>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</si>
  <si>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</si>
  <si>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</si>
  <si>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</si>
  <si>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</si>
  <si>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</si>
  <si>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</si>
  <si>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</si>
  <si>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</si>
  <si>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</si>
  <si>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</si>
  <si>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</si>
  <si>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</si>
  <si>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</si>
  <si>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</si>
  <si>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</si>
  <si>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</si>
  <si>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</si>
  <si>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</si>
  <si>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</si>
  <si>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</si>
  <si>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</si>
  <si>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</si>
  <si>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</si>
  <si>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</si>
  <si>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</si>
  <si>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</si>
  <si>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</si>
  <si>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部门整体支出绩效目标申报表</t>
  </si>
  <si>
    <t>（2020年度）</t>
  </si>
  <si>
    <t>年度
主要
任务</t>
  </si>
  <si>
    <t>任务名称</t>
  </si>
  <si>
    <t>主要内容</t>
  </si>
  <si>
    <t>预算金额（元）</t>
  </si>
  <si>
    <t>总额</t>
  </si>
  <si>
    <t>任务1</t>
  </si>
  <si>
    <t>主要任务(任务一)</t>
  </si>
  <si>
    <t>任务2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</si>
  <si>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</si>
  <si>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</si>
  <si>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</si>
  <si>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</si>
  <si>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</si>
  <si>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</si>
  <si>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</si>
  <si>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</si>
  <si>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</si>
  <si>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</si>
  <si>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</si>
  <si>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</si>
  <si>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</si>
  <si>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</si>
  <si>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</si>
  <si>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</si>
  <si>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</si>
  <si>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</si>
  <si>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</si>
  <si>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</si>
  <si>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</si>
  <si>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</si>
  <si>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</si>
  <si>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指标值(数量指标1；)</t>
  </si>
  <si>
    <t>指标2；</t>
  </si>
  <si>
    <t>指标值(数量指标2；)</t>
  </si>
  <si>
    <t>指标3；</t>
  </si>
  <si>
    <t>指标值(数量指标3；)</t>
  </si>
  <si>
    <t>质量指标</t>
  </si>
  <si>
    <t>指标值(质量指标1；)</t>
  </si>
  <si>
    <t>指标值(质量指标2；)</t>
  </si>
  <si>
    <t>指标值(质量指标3；)</t>
  </si>
  <si>
    <t>时效指标</t>
  </si>
  <si>
    <t>指标值(时效指标1；)</t>
  </si>
  <si>
    <t>指标值(时效指标2；)</t>
  </si>
  <si>
    <t>指标值(时效指标3；)</t>
  </si>
  <si>
    <t>成本指标</t>
  </si>
  <si>
    <t>指标值(成本指标1；)</t>
  </si>
  <si>
    <t>指标值(成本指标2；)</t>
  </si>
  <si>
    <t>指标值(成本指标3；)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</si>
  <si>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</si>
  <si>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</si>
  <si>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</si>
  <si>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</si>
  <si>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</si>
  <si>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</si>
  <si>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</si>
  <si>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</si>
  <si>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</si>
  <si>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</si>
  <si>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</si>
  <si>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</si>
  <si>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</si>
  <si>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</si>
  <si>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</si>
  <si>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</si>
  <si>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</si>
  <si>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指标值(满意度指标1；)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</si>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</sst>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###0.00"/>
    <numFmt numFmtId="182" formatCode="&quot;\&quot;#,##0.00_);\(&quot;\&quot;#,##0.00\)"/>
    <numFmt numFmtId="183" formatCode="#,###.00"/>
    <numFmt numFmtId="184" formatCode="#,##0.000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</cellStyleXfs>
  <cellXfs count="245">
    <xf numFmtId="1" fontId="0" fillId="0" borderId="0" xfId="0" applyNumberForma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180" fontId="5" fillId="0" borderId="20" xfId="63" applyNumberFormat="1" applyFont="1" applyBorder="1" applyAlignment="1">
      <alignment horizontal="left" vertical="center" wrapText="1"/>
      <protection/>
    </xf>
    <xf numFmtId="180" fontId="5" fillId="0" borderId="21" xfId="63" applyNumberFormat="1" applyFont="1" applyBorder="1" applyAlignment="1">
      <alignment horizontal="left" vertical="center" wrapText="1"/>
      <protection/>
    </xf>
    <xf numFmtId="180" fontId="5" fillId="0" borderId="22" xfId="63" applyNumberFormat="1" applyFont="1" applyBorder="1" applyAlignment="1">
      <alignment horizontal="left" vertical="center" wrapText="1"/>
      <protection/>
    </xf>
    <xf numFmtId="180" fontId="5" fillId="0" borderId="23" xfId="63" applyNumberFormat="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180" fontId="5" fillId="0" borderId="24" xfId="63" applyNumberFormat="1" applyFont="1" applyBorder="1" applyAlignment="1">
      <alignment horizontal="left" vertical="center" wrapText="1"/>
      <protection/>
    </xf>
    <xf numFmtId="180" fontId="5" fillId="0" borderId="10" xfId="63" applyNumberFormat="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1" fontId="5" fillId="0" borderId="27" xfId="0" applyFont="1" applyBorder="1" applyAlignment="1">
      <alignment horizontal="center" vertical="center"/>
    </xf>
    <xf numFmtId="1" fontId="5" fillId="0" borderId="12" xfId="0" applyFont="1" applyBorder="1" applyAlignment="1">
      <alignment horizontal="left" vertical="center"/>
    </xf>
    <xf numFmtId="1" fontId="5" fillId="0" borderId="13" xfId="0" applyFont="1" applyBorder="1" applyAlignment="1">
      <alignment horizontal="left" vertical="center"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28" xfId="63" applyFont="1" applyBorder="1" applyAlignment="1">
      <alignment horizontal="center" vertical="center" wrapText="1"/>
      <protection/>
    </xf>
    <xf numFmtId="0" fontId="5" fillId="0" borderId="29" xfId="63" applyFont="1" applyBorder="1" applyAlignment="1">
      <alignment horizontal="center" vertical="center" wrapText="1"/>
      <protection/>
    </xf>
    <xf numFmtId="1" fontId="5" fillId="0" borderId="12" xfId="0" applyFont="1" applyBorder="1" applyAlignment="1">
      <alignment horizontal="left" vertical="center" wrapText="1"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30" xfId="63" applyFont="1" applyBorder="1" applyAlignment="1">
      <alignment horizontal="center" vertical="center" wrapText="1"/>
      <protection/>
    </xf>
    <xf numFmtId="1" fontId="5" fillId="0" borderId="1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Font="1" applyBorder="1" applyAlignment="1">
      <alignment vertical="center" wrapText="1"/>
    </xf>
    <xf numFmtId="180" fontId="6" fillId="0" borderId="10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180" fontId="1" fillId="0" borderId="24" xfId="0" applyNumberFormat="1" applyFont="1" applyBorder="1" applyAlignment="1" applyProtection="1">
      <alignment vertical="center" wrapText="1"/>
      <protection/>
    </xf>
    <xf numFmtId="180" fontId="1" fillId="0" borderId="36" xfId="0" applyNumberFormat="1" applyFont="1" applyBorder="1" applyAlignment="1" applyProtection="1">
      <alignment vertical="center" wrapText="1"/>
      <protection/>
    </xf>
    <xf numFmtId="180" fontId="1" fillId="0" borderId="37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180" fontId="1" fillId="0" borderId="42" xfId="0" applyNumberFormat="1" applyFont="1" applyBorder="1" applyAlignment="1" applyProtection="1">
      <alignment vertical="center" wrapText="1"/>
      <protection/>
    </xf>
    <xf numFmtId="180" fontId="1" fillId="0" borderId="43" xfId="0" applyNumberFormat="1" applyFont="1" applyBorder="1" applyAlignment="1" applyProtection="1">
      <alignment vertical="center" wrapText="1"/>
      <protection/>
    </xf>
    <xf numFmtId="180" fontId="1" fillId="0" borderId="44" xfId="0" applyNumberFormat="1" applyFont="1" applyBorder="1" applyAlignment="1" applyProtection="1">
      <alignment vertical="center" wrapText="1"/>
      <protection/>
    </xf>
    <xf numFmtId="180" fontId="1" fillId="0" borderId="45" xfId="0" applyNumberFormat="1" applyFont="1" applyBorder="1" applyAlignment="1" applyProtection="1">
      <alignment vertical="center" wrapText="1"/>
      <protection/>
    </xf>
    <xf numFmtId="0" fontId="1" fillId="0" borderId="46" xfId="0" applyNumberFormat="1" applyFont="1" applyFill="1" applyBorder="1" applyAlignment="1" applyProtection="1">
      <alignment horizontal="left"/>
      <protection/>
    </xf>
    <xf numFmtId="1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38" xfId="0" applyNumberFormat="1" applyFont="1" applyFill="1" applyBorder="1" applyAlignment="1" applyProtection="1">
      <alignment vertical="center" wrapText="1"/>
      <protection/>
    </xf>
    <xf numFmtId="180" fontId="1" fillId="0" borderId="10" xfId="0" applyNumberFormat="1" applyFont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49" fontId="1" fillId="0" borderId="51" xfId="0" applyNumberFormat="1" applyFont="1" applyFill="1" applyBorder="1" applyAlignment="1" applyProtection="1">
      <alignment vertical="center" wrapText="1"/>
      <protection/>
    </xf>
    <xf numFmtId="180" fontId="1" fillId="0" borderId="52" xfId="0" applyNumberFormat="1" applyFont="1" applyBorder="1" applyAlignment="1" applyProtection="1">
      <alignment vertical="center" wrapText="1"/>
      <protection/>
    </xf>
    <xf numFmtId="180" fontId="1" fillId="0" borderId="35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Border="1" applyAlignment="1" applyProtection="1">
      <alignment vertical="center" wrapText="1"/>
      <protection/>
    </xf>
    <xf numFmtId="180" fontId="1" fillId="0" borderId="13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1" fillId="33" borderId="56" xfId="0" applyNumberFormat="1" applyFont="1" applyFill="1" applyBorder="1" applyAlignment="1" applyProtection="1">
      <alignment horizontal="center" vertical="center"/>
      <protection/>
    </xf>
    <xf numFmtId="0" fontId="1" fillId="33" borderId="53" xfId="0" applyNumberFormat="1" applyFont="1" applyFill="1" applyBorder="1" applyAlignment="1" applyProtection="1">
      <alignment horizontal="center" vertical="center"/>
      <protection/>
    </xf>
    <xf numFmtId="0" fontId="1" fillId="33" borderId="5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53" xfId="0" applyNumberFormat="1" applyFont="1" applyFill="1" applyBorder="1" applyAlignment="1" applyProtection="1">
      <alignment horizontal="center" vertical="center"/>
      <protection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181" fontId="1" fillId="0" borderId="58" xfId="0" applyNumberFormat="1" applyFont="1" applyFill="1" applyBorder="1" applyAlignment="1" applyProtection="1">
      <alignment vertical="center" wrapText="1"/>
      <protection/>
    </xf>
    <xf numFmtId="181" fontId="1" fillId="0" borderId="59" xfId="0" applyNumberFormat="1" applyFont="1" applyFill="1" applyBorder="1" applyAlignment="1" applyProtection="1">
      <alignment vertical="center" wrapText="1"/>
      <protection/>
    </xf>
    <xf numFmtId="181" fontId="1" fillId="0" borderId="60" xfId="0" applyNumberFormat="1" applyFont="1" applyFill="1" applyBorder="1" applyAlignment="1" applyProtection="1">
      <alignment vertical="center" wrapText="1"/>
      <protection/>
    </xf>
    <xf numFmtId="181" fontId="1" fillId="0" borderId="51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" fillId="33" borderId="55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 applyProtection="1">
      <alignment horizontal="center" vertical="center"/>
      <protection/>
    </xf>
    <xf numFmtId="1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181" fontId="1" fillId="0" borderId="35" xfId="0" applyNumberFormat="1" applyFont="1" applyFill="1" applyBorder="1" applyAlignment="1" applyProtection="1">
      <alignment vertical="center" wrapText="1"/>
      <protection/>
    </xf>
    <xf numFmtId="181" fontId="1" fillId="0" borderId="22" xfId="0" applyNumberFormat="1" applyFont="1" applyFill="1" applyBorder="1" applyAlignment="1" applyProtection="1">
      <alignment vertical="center" wrapText="1"/>
      <protection/>
    </xf>
    <xf numFmtId="0" fontId="1" fillId="33" borderId="62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181" fontId="1" fillId="0" borderId="6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>
      <alignment vertical="center"/>
    </xf>
    <xf numFmtId="180" fontId="6" fillId="0" borderId="63" xfId="0" applyNumberFormat="1" applyFont="1" applyBorder="1" applyAlignment="1" applyProtection="1">
      <alignment vertical="center" wrapText="1"/>
      <protection/>
    </xf>
    <xf numFmtId="0" fontId="1" fillId="0" borderId="64" xfId="0" applyNumberFormat="1" applyFont="1" applyFill="1" applyBorder="1" applyAlignment="1">
      <alignment vertical="center"/>
    </xf>
    <xf numFmtId="180" fontId="6" fillId="0" borderId="65" xfId="0" applyNumberFormat="1" applyFont="1" applyBorder="1" applyAlignment="1" applyProtection="1">
      <alignment vertical="center" wrapText="1"/>
      <protection/>
    </xf>
    <xf numFmtId="180" fontId="6" fillId="0" borderId="66" xfId="0" applyNumberFormat="1" applyFont="1" applyBorder="1" applyAlignment="1" applyProtection="1">
      <alignment vertical="center" wrapText="1"/>
      <protection/>
    </xf>
    <xf numFmtId="180" fontId="6" fillId="0" borderId="67" xfId="0" applyNumberFormat="1" applyFont="1" applyBorder="1" applyAlignment="1" applyProtection="1">
      <alignment vertical="center" wrapText="1"/>
      <protection/>
    </xf>
    <xf numFmtId="180" fontId="6" fillId="0" borderId="68" xfId="0" applyNumberFormat="1" applyFont="1" applyBorder="1" applyAlignment="1" applyProtection="1">
      <alignment vertical="center" wrapText="1"/>
      <protection/>
    </xf>
    <xf numFmtId="180" fontId="6" fillId="0" borderId="52" xfId="0" applyNumberFormat="1" applyFont="1" applyBorder="1" applyAlignment="1">
      <alignment vertical="center" wrapText="1"/>
    </xf>
    <xf numFmtId="180" fontId="6" fillId="0" borderId="26" xfId="0" applyNumberFormat="1" applyFont="1" applyBorder="1" applyAlignment="1" applyProtection="1">
      <alignment vertical="center" wrapText="1"/>
      <protection/>
    </xf>
    <xf numFmtId="180" fontId="6" fillId="0" borderId="69" xfId="0" applyNumberFormat="1" applyFont="1" applyBorder="1" applyAlignment="1" applyProtection="1">
      <alignment vertical="center" wrapText="1"/>
      <protection/>
    </xf>
    <xf numFmtId="180" fontId="6" fillId="0" borderId="70" xfId="0" applyNumberFormat="1" applyFont="1" applyBorder="1" applyAlignment="1" applyProtection="1">
      <alignment vertical="center" wrapText="1"/>
      <protection/>
    </xf>
    <xf numFmtId="180" fontId="6" fillId="0" borderId="71" xfId="0" applyNumberFormat="1" applyFont="1" applyBorder="1" applyAlignment="1" applyProtection="1">
      <alignment vertical="center" wrapText="1"/>
      <protection/>
    </xf>
    <xf numFmtId="1" fontId="6" fillId="0" borderId="16" xfId="0" applyNumberFormat="1" applyFont="1" applyFill="1" applyBorder="1" applyAlignment="1">
      <alignment vertical="center"/>
    </xf>
    <xf numFmtId="180" fontId="6" fillId="0" borderId="72" xfId="0" applyNumberFormat="1" applyFont="1" applyBorder="1" applyAlignment="1" applyProtection="1">
      <alignment vertical="center" wrapText="1"/>
      <protection/>
    </xf>
    <xf numFmtId="0" fontId="1" fillId="0" borderId="56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180" fontId="6" fillId="0" borderId="35" xfId="0" applyNumberFormat="1" applyFont="1" applyBorder="1" applyAlignment="1" applyProtection="1">
      <alignment vertical="center" wrapText="1"/>
      <protection/>
    </xf>
    <xf numFmtId="180" fontId="6" fillId="0" borderId="73" xfId="0" applyNumberFormat="1" applyFont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horizontal="center" vertical="center"/>
    </xf>
    <xf numFmtId="180" fontId="6" fillId="0" borderId="70" xfId="0" applyNumberFormat="1" applyFont="1" applyBorder="1" applyAlignment="1">
      <alignment vertical="center" wrapText="1"/>
    </xf>
    <xf numFmtId="0" fontId="6" fillId="0" borderId="56" xfId="0" applyNumberFormat="1" applyFont="1" applyFill="1" applyBorder="1" applyAlignment="1">
      <alignment horizontal="center" vertical="center"/>
    </xf>
    <xf numFmtId="180" fontId="6" fillId="0" borderId="74" xfId="0" applyNumberFormat="1" applyFont="1" applyBorder="1" applyAlignment="1">
      <alignment vertical="center" wrapText="1"/>
    </xf>
    <xf numFmtId="180" fontId="6" fillId="0" borderId="75" xfId="0" applyNumberFormat="1" applyFont="1" applyBorder="1" applyAlignment="1">
      <alignment vertical="center" wrapText="1"/>
    </xf>
    <xf numFmtId="180" fontId="6" fillId="0" borderId="76" xfId="0" applyNumberFormat="1" applyFont="1" applyBorder="1" applyAlignment="1">
      <alignment vertical="center" wrapText="1"/>
    </xf>
    <xf numFmtId="0" fontId="6" fillId="0" borderId="56" xfId="0" applyNumberFormat="1" applyFont="1" applyFill="1" applyBorder="1" applyAlignment="1">
      <alignment vertical="center"/>
    </xf>
    <xf numFmtId="180" fontId="6" fillId="0" borderId="70" xfId="0" applyNumberFormat="1" applyFont="1" applyBorder="1" applyAlignment="1">
      <alignment horizontal="right" vertical="center" wrapText="1"/>
    </xf>
    <xf numFmtId="180" fontId="6" fillId="0" borderId="59" xfId="0" applyNumberFormat="1" applyFont="1" applyBorder="1" applyAlignment="1">
      <alignment vertical="center" wrapText="1"/>
    </xf>
    <xf numFmtId="180" fontId="6" fillId="0" borderId="77" xfId="0" applyNumberFormat="1" applyFont="1" applyBorder="1" applyAlignment="1">
      <alignment vertical="center" wrapText="1"/>
    </xf>
    <xf numFmtId="180" fontId="6" fillId="0" borderId="78" xfId="0" applyNumberFormat="1" applyFont="1" applyBorder="1" applyAlignment="1">
      <alignment horizontal="right" vertical="center" wrapText="1"/>
    </xf>
    <xf numFmtId="180" fontId="6" fillId="0" borderId="79" xfId="0" applyNumberFormat="1" applyFont="1" applyBorder="1" applyAlignment="1">
      <alignment vertical="center" wrapText="1"/>
    </xf>
    <xf numFmtId="180" fontId="6" fillId="0" borderId="80" xfId="0" applyNumberFormat="1" applyFont="1" applyBorder="1" applyAlignment="1">
      <alignment vertical="center" wrapText="1"/>
    </xf>
    <xf numFmtId="180" fontId="6" fillId="0" borderId="81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47" xfId="0" applyNumberFormat="1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48" xfId="0" applyNumberFormat="1" applyFont="1" applyFill="1" applyBorder="1" applyAlignment="1" applyProtection="1">
      <alignment horizontal="center" vertical="center" wrapText="1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33" borderId="82" xfId="0" applyNumberFormat="1" applyFont="1" applyFill="1" applyBorder="1" applyAlignment="1" applyProtection="1">
      <alignment horizontal="center" vertical="center"/>
      <protection/>
    </xf>
    <xf numFmtId="0" fontId="6" fillId="0" borderId="82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180" fontId="6" fillId="0" borderId="42" xfId="0" applyNumberFormat="1" applyFont="1" applyBorder="1" applyAlignment="1" applyProtection="1">
      <alignment vertical="center" wrapText="1"/>
      <protection/>
    </xf>
    <xf numFmtId="180" fontId="6" fillId="0" borderId="43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 horizontal="right" vertic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180" fontId="6" fillId="0" borderId="37" xfId="0" applyNumberFormat="1" applyFont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82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2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180" fontId="1" fillId="0" borderId="51" xfId="0" applyNumberFormat="1" applyFont="1" applyBorder="1" applyAlignment="1" applyProtection="1">
      <alignment vertical="center" wrapText="1"/>
      <protection/>
    </xf>
    <xf numFmtId="180" fontId="1" fillId="0" borderId="16" xfId="0" applyNumberFormat="1" applyFont="1" applyBorder="1" applyAlignment="1" applyProtection="1">
      <alignment vertical="center" wrapText="1"/>
      <protection/>
    </xf>
    <xf numFmtId="180" fontId="1" fillId="0" borderId="47" xfId="0" applyNumberFormat="1" applyFont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80" fontId="1" fillId="0" borderId="22" xfId="0" applyNumberFormat="1" applyFont="1" applyBorder="1" applyAlignment="1" applyProtection="1">
      <alignment vertical="center" wrapText="1"/>
      <protection/>
    </xf>
    <xf numFmtId="180" fontId="1" fillId="0" borderId="73" xfId="0" applyNumberFormat="1" applyFont="1" applyBorder="1" applyAlignment="1" applyProtection="1">
      <alignment vertical="center" wrapText="1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180" fontId="6" fillId="0" borderId="83" xfId="0" applyNumberFormat="1" applyFont="1" applyBorder="1" applyAlignment="1" applyProtection="1">
      <alignment vertical="center" wrapText="1"/>
      <protection/>
    </xf>
    <xf numFmtId="183" fontId="9" fillId="0" borderId="71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4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39"/>
    </row>
    <row r="3" ht="63.75" customHeight="1">
      <c r="A3" s="240" t="s">
        <v>0</v>
      </c>
    </row>
    <row r="4" ht="107.25" customHeight="1">
      <c r="A4" s="241" t="s">
        <v>1</v>
      </c>
    </row>
    <row r="5" ht="409.5" customHeight="1" hidden="1">
      <c r="A5" s="242"/>
    </row>
    <row r="6" ht="22.5">
      <c r="A6" s="243"/>
    </row>
    <row r="7" ht="57" customHeight="1">
      <c r="A7" s="243"/>
    </row>
    <row r="8" ht="78" customHeight="1"/>
    <row r="9" ht="82.5" customHeight="1">
      <c r="A9" s="244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3"/>
      <c r="B1" s="73"/>
      <c r="C1" s="73"/>
      <c r="D1" s="73"/>
      <c r="E1" s="74"/>
      <c r="F1" s="73"/>
      <c r="G1" s="73"/>
      <c r="H1" s="75" t="s">
        <v>311</v>
      </c>
    </row>
    <row r="2" spans="1:8" ht="25.5" customHeight="1">
      <c r="A2" s="50" t="s">
        <v>312</v>
      </c>
      <c r="B2" s="50"/>
      <c r="C2" s="50"/>
      <c r="D2" s="50"/>
      <c r="E2" s="50"/>
      <c r="F2" s="50"/>
      <c r="G2" s="50"/>
      <c r="H2" s="50"/>
    </row>
    <row r="3" spans="1:8" ht="19.5" customHeight="1">
      <c r="A3" s="52" t="s">
        <v>5</v>
      </c>
      <c r="B3" s="76"/>
      <c r="C3" s="76"/>
      <c r="D3" s="76"/>
      <c r="E3" s="76"/>
      <c r="F3" s="76"/>
      <c r="G3" s="76"/>
      <c r="H3" s="53" t="s">
        <v>6</v>
      </c>
    </row>
    <row r="4" spans="1:8" ht="19.5" customHeight="1">
      <c r="A4" s="77" t="s">
        <v>313</v>
      </c>
      <c r="B4" s="77" t="s">
        <v>314</v>
      </c>
      <c r="C4" s="58" t="s">
        <v>315</v>
      </c>
      <c r="D4" s="58"/>
      <c r="E4" s="78"/>
      <c r="F4" s="78"/>
      <c r="G4" s="78"/>
      <c r="H4" s="58"/>
    </row>
    <row r="5" spans="1:8" ht="19.5" customHeight="1">
      <c r="A5" s="77"/>
      <c r="B5" s="77"/>
      <c r="C5" s="79" t="s">
        <v>58</v>
      </c>
      <c r="D5" s="80" t="s">
        <v>199</v>
      </c>
      <c r="E5" s="81" t="s">
        <v>316</v>
      </c>
      <c r="F5" s="82"/>
      <c r="G5" s="83"/>
      <c r="H5" s="84" t="s">
        <v>204</v>
      </c>
    </row>
    <row r="6" spans="1:8" ht="33.75" customHeight="1">
      <c r="A6" s="66"/>
      <c r="B6" s="66"/>
      <c r="C6" s="85"/>
      <c r="D6" s="67"/>
      <c r="E6" s="86" t="s">
        <v>73</v>
      </c>
      <c r="F6" s="87" t="s">
        <v>317</v>
      </c>
      <c r="G6" s="88" t="s">
        <v>318</v>
      </c>
      <c r="H6" s="89"/>
    </row>
    <row r="7" spans="1:8" ht="19.5" customHeight="1">
      <c r="A7" s="69" t="s">
        <v>5</v>
      </c>
      <c r="B7" s="90" t="s">
        <v>58</v>
      </c>
      <c r="C7" s="91">
        <v>480</v>
      </c>
      <c r="D7" s="92">
        <v>0</v>
      </c>
      <c r="E7" s="92">
        <v>0</v>
      </c>
      <c r="F7" s="92">
        <v>0</v>
      </c>
      <c r="G7" s="93">
        <v>0</v>
      </c>
      <c r="H7" s="94">
        <v>480</v>
      </c>
    </row>
    <row r="8" spans="1:8" ht="19.5" customHeight="1">
      <c r="A8" s="69" t="s">
        <v>81</v>
      </c>
      <c r="B8" s="90" t="s">
        <v>0</v>
      </c>
      <c r="C8" s="91">
        <v>480</v>
      </c>
      <c r="D8" s="92">
        <v>0</v>
      </c>
      <c r="E8" s="92">
        <v>0</v>
      </c>
      <c r="F8" s="92">
        <v>0</v>
      </c>
      <c r="G8" s="93">
        <v>0</v>
      </c>
      <c r="H8" s="94">
        <v>480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7"/>
      <c r="B1" s="48"/>
      <c r="C1" s="48"/>
      <c r="D1" s="48"/>
      <c r="E1" s="48"/>
      <c r="F1" s="48"/>
      <c r="G1" s="48"/>
      <c r="H1" s="49" t="s">
        <v>319</v>
      </c>
    </row>
    <row r="2" spans="1:8" ht="19.5" customHeight="1">
      <c r="A2" s="50" t="s">
        <v>320</v>
      </c>
      <c r="B2" s="50"/>
      <c r="C2" s="50"/>
      <c r="D2" s="50"/>
      <c r="E2" s="50"/>
      <c r="F2" s="50"/>
      <c r="G2" s="50"/>
      <c r="H2" s="50"/>
    </row>
    <row r="3" spans="1:8" ht="19.5" customHeight="1">
      <c r="A3" s="51" t="s">
        <v>5</v>
      </c>
      <c r="B3" s="51"/>
      <c r="C3" s="51"/>
      <c r="D3" s="51"/>
      <c r="E3" s="51"/>
      <c r="F3" s="52"/>
      <c r="G3" s="52"/>
      <c r="H3" s="53" t="s">
        <v>6</v>
      </c>
    </row>
    <row r="4" spans="1:8" ht="19.5" customHeight="1">
      <c r="A4" s="54" t="s">
        <v>57</v>
      </c>
      <c r="B4" s="55"/>
      <c r="C4" s="55"/>
      <c r="D4" s="55"/>
      <c r="E4" s="56"/>
      <c r="F4" s="57" t="s">
        <v>321</v>
      </c>
      <c r="G4" s="58"/>
      <c r="H4" s="58"/>
    </row>
    <row r="5" spans="1:8" ht="19.5" customHeight="1">
      <c r="A5" s="54" t="s">
        <v>68</v>
      </c>
      <c r="B5" s="55"/>
      <c r="C5" s="56"/>
      <c r="D5" s="59" t="s">
        <v>69</v>
      </c>
      <c r="E5" s="60" t="s">
        <v>106</v>
      </c>
      <c r="F5" s="61" t="s">
        <v>58</v>
      </c>
      <c r="G5" s="61" t="s">
        <v>102</v>
      </c>
      <c r="H5" s="58" t="s">
        <v>103</v>
      </c>
    </row>
    <row r="6" spans="1:8" ht="19.5" customHeight="1">
      <c r="A6" s="62" t="s">
        <v>78</v>
      </c>
      <c r="B6" s="63" t="s">
        <v>79</v>
      </c>
      <c r="C6" s="64" t="s">
        <v>80</v>
      </c>
      <c r="D6" s="65"/>
      <c r="E6" s="66"/>
      <c r="F6" s="67"/>
      <c r="G6" s="67"/>
      <c r="H6" s="68"/>
    </row>
    <row r="7" spans="1:8" ht="19.5" customHeight="1">
      <c r="A7" s="69" t="s">
        <v>5</v>
      </c>
      <c r="B7" s="69" t="s">
        <v>5</v>
      </c>
      <c r="C7" s="69" t="s">
        <v>5</v>
      </c>
      <c r="D7" s="69" t="s">
        <v>5</v>
      </c>
      <c r="E7" s="69" t="s">
        <v>5</v>
      </c>
      <c r="F7" s="70" t="s">
        <v>5</v>
      </c>
      <c r="G7" s="71" t="s">
        <v>5</v>
      </c>
      <c r="H7" s="72" t="s">
        <v>5</v>
      </c>
    </row>
    <row r="8" spans="1:8" ht="19.5" customHeight="1">
      <c r="A8" s="69" t="s">
        <v>5</v>
      </c>
      <c r="B8" s="69" t="s">
        <v>5</v>
      </c>
      <c r="C8" s="69" t="s">
        <v>5</v>
      </c>
      <c r="D8" s="69" t="s">
        <v>5</v>
      </c>
      <c r="E8" s="69" t="s">
        <v>5</v>
      </c>
      <c r="F8" s="70" t="s">
        <v>5</v>
      </c>
      <c r="G8" s="71" t="s">
        <v>5</v>
      </c>
      <c r="H8" s="72" t="s">
        <v>5</v>
      </c>
    </row>
    <row r="9" spans="1:8" ht="19.5" customHeight="1">
      <c r="A9" s="69" t="s">
        <v>5</v>
      </c>
      <c r="B9" s="69" t="s">
        <v>5</v>
      </c>
      <c r="C9" s="69" t="s">
        <v>5</v>
      </c>
      <c r="D9" s="69" t="s">
        <v>5</v>
      </c>
      <c r="E9" s="69" t="s">
        <v>5</v>
      </c>
      <c r="F9" s="70" t="s">
        <v>5</v>
      </c>
      <c r="G9" s="71" t="s">
        <v>5</v>
      </c>
      <c r="H9" s="72" t="s">
        <v>5</v>
      </c>
    </row>
    <row r="10" spans="1:8" ht="19.5" customHeight="1">
      <c r="A10" s="69" t="s">
        <v>5</v>
      </c>
      <c r="B10" s="69" t="s">
        <v>5</v>
      </c>
      <c r="C10" s="69" t="s">
        <v>5</v>
      </c>
      <c r="D10" s="69" t="s">
        <v>5</v>
      </c>
      <c r="E10" s="69" t="s">
        <v>5</v>
      </c>
      <c r="F10" s="70" t="s">
        <v>5</v>
      </c>
      <c r="G10" s="71" t="s">
        <v>5</v>
      </c>
      <c r="H10" s="72" t="s">
        <v>5</v>
      </c>
    </row>
    <row r="11" spans="1:8" ht="19.5" customHeight="1">
      <c r="A11" s="69" t="s">
        <v>5</v>
      </c>
      <c r="B11" s="69" t="s">
        <v>5</v>
      </c>
      <c r="C11" s="69" t="s">
        <v>5</v>
      </c>
      <c r="D11" s="69" t="s">
        <v>5</v>
      </c>
      <c r="E11" s="69" t="s">
        <v>5</v>
      </c>
      <c r="F11" s="70" t="s">
        <v>5</v>
      </c>
      <c r="G11" s="71" t="s">
        <v>5</v>
      </c>
      <c r="H11" s="72" t="s">
        <v>5</v>
      </c>
    </row>
    <row r="12" spans="1:8" ht="19.5" customHeight="1">
      <c r="A12" s="69" t="s">
        <v>5</v>
      </c>
      <c r="B12" s="69" t="s">
        <v>5</v>
      </c>
      <c r="C12" s="69" t="s">
        <v>5</v>
      </c>
      <c r="D12" s="69" t="s">
        <v>5</v>
      </c>
      <c r="E12" s="69" t="s">
        <v>5</v>
      </c>
      <c r="F12" s="70" t="s">
        <v>5</v>
      </c>
      <c r="G12" s="71" t="s">
        <v>5</v>
      </c>
      <c r="H12" s="72" t="s">
        <v>5</v>
      </c>
    </row>
    <row r="13" spans="1:8" ht="19.5" customHeight="1">
      <c r="A13" s="69" t="s">
        <v>5</v>
      </c>
      <c r="B13" s="69" t="s">
        <v>5</v>
      </c>
      <c r="C13" s="69" t="s">
        <v>5</v>
      </c>
      <c r="D13" s="69" t="s">
        <v>5</v>
      </c>
      <c r="E13" s="69" t="s">
        <v>5</v>
      </c>
      <c r="F13" s="70" t="s">
        <v>5</v>
      </c>
      <c r="G13" s="71" t="s">
        <v>5</v>
      </c>
      <c r="H13" s="72" t="s">
        <v>5</v>
      </c>
    </row>
    <row r="14" spans="1:8" ht="19.5" customHeight="1">
      <c r="A14" s="69" t="s">
        <v>5</v>
      </c>
      <c r="B14" s="69" t="s">
        <v>5</v>
      </c>
      <c r="C14" s="69" t="s">
        <v>5</v>
      </c>
      <c r="D14" s="69" t="s">
        <v>5</v>
      </c>
      <c r="E14" s="69" t="s">
        <v>5</v>
      </c>
      <c r="F14" s="70" t="s">
        <v>5</v>
      </c>
      <c r="G14" s="71" t="s">
        <v>5</v>
      </c>
      <c r="H14" s="72" t="s">
        <v>5</v>
      </c>
    </row>
    <row r="15" spans="1:8" ht="19.5" customHeight="1">
      <c r="A15" s="69" t="s">
        <v>5</v>
      </c>
      <c r="B15" s="69" t="s">
        <v>5</v>
      </c>
      <c r="C15" s="69" t="s">
        <v>5</v>
      </c>
      <c r="D15" s="69" t="s">
        <v>5</v>
      </c>
      <c r="E15" s="69" t="s">
        <v>5</v>
      </c>
      <c r="F15" s="70" t="s">
        <v>5</v>
      </c>
      <c r="G15" s="71" t="s">
        <v>5</v>
      </c>
      <c r="H15" s="72" t="s">
        <v>5</v>
      </c>
    </row>
    <row r="16" spans="1:8" ht="19.5" customHeight="1">
      <c r="A16" s="69" t="s">
        <v>5</v>
      </c>
      <c r="B16" s="69" t="s">
        <v>5</v>
      </c>
      <c r="C16" s="69" t="s">
        <v>5</v>
      </c>
      <c r="D16" s="69" t="s">
        <v>5</v>
      </c>
      <c r="E16" s="69" t="s">
        <v>5</v>
      </c>
      <c r="F16" s="70" t="s">
        <v>5</v>
      </c>
      <c r="G16" s="71" t="s">
        <v>5</v>
      </c>
      <c r="H16" s="72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3"/>
      <c r="B1" s="73"/>
      <c r="C1" s="73"/>
      <c r="D1" s="73"/>
      <c r="E1" s="74"/>
      <c r="F1" s="73"/>
      <c r="G1" s="73"/>
      <c r="H1" s="75" t="s">
        <v>322</v>
      </c>
    </row>
    <row r="2" spans="1:8" ht="25.5" customHeight="1">
      <c r="A2" s="50" t="s">
        <v>323</v>
      </c>
      <c r="B2" s="50"/>
      <c r="C2" s="50"/>
      <c r="D2" s="50"/>
      <c r="E2" s="50"/>
      <c r="F2" s="50"/>
      <c r="G2" s="50"/>
      <c r="H2" s="50"/>
    </row>
    <row r="3" spans="1:8" ht="19.5" customHeight="1">
      <c r="A3" s="52" t="s">
        <v>5</v>
      </c>
      <c r="B3" s="76"/>
      <c r="C3" s="76"/>
      <c r="D3" s="76"/>
      <c r="E3" s="76"/>
      <c r="F3" s="76"/>
      <c r="G3" s="76"/>
      <c r="H3" s="53" t="s">
        <v>6</v>
      </c>
    </row>
    <row r="4" spans="1:8" ht="19.5" customHeight="1">
      <c r="A4" s="77" t="s">
        <v>313</v>
      </c>
      <c r="B4" s="77" t="s">
        <v>314</v>
      </c>
      <c r="C4" s="58" t="s">
        <v>315</v>
      </c>
      <c r="D4" s="58"/>
      <c r="E4" s="78"/>
      <c r="F4" s="78"/>
      <c r="G4" s="78"/>
      <c r="H4" s="58"/>
    </row>
    <row r="5" spans="1:8" ht="19.5" customHeight="1">
      <c r="A5" s="77"/>
      <c r="B5" s="77"/>
      <c r="C5" s="79" t="s">
        <v>58</v>
      </c>
      <c r="D5" s="80" t="s">
        <v>199</v>
      </c>
      <c r="E5" s="81" t="s">
        <v>316</v>
      </c>
      <c r="F5" s="82"/>
      <c r="G5" s="83"/>
      <c r="H5" s="84" t="s">
        <v>204</v>
      </c>
    </row>
    <row r="6" spans="1:8" ht="33.75" customHeight="1">
      <c r="A6" s="66"/>
      <c r="B6" s="66"/>
      <c r="C6" s="85"/>
      <c r="D6" s="67"/>
      <c r="E6" s="86" t="s">
        <v>73</v>
      </c>
      <c r="F6" s="87" t="s">
        <v>317</v>
      </c>
      <c r="G6" s="88" t="s">
        <v>318</v>
      </c>
      <c r="H6" s="89"/>
    </row>
    <row r="7" spans="1:8" ht="19.5" customHeight="1">
      <c r="A7" s="69" t="s">
        <v>5</v>
      </c>
      <c r="B7" s="90" t="s">
        <v>5</v>
      </c>
      <c r="C7" s="91" t="s">
        <v>5</v>
      </c>
      <c r="D7" s="92" t="s">
        <v>5</v>
      </c>
      <c r="E7" s="92" t="s">
        <v>5</v>
      </c>
      <c r="F7" s="92" t="s">
        <v>5</v>
      </c>
      <c r="G7" s="93" t="s">
        <v>5</v>
      </c>
      <c r="H7" s="94" t="s">
        <v>5</v>
      </c>
    </row>
    <row r="8" spans="1:8" ht="19.5" customHeight="1">
      <c r="A8" s="69" t="s">
        <v>5</v>
      </c>
      <c r="B8" s="90" t="s">
        <v>5</v>
      </c>
      <c r="C8" s="91" t="s">
        <v>5</v>
      </c>
      <c r="D8" s="92" t="s">
        <v>5</v>
      </c>
      <c r="E8" s="92" t="s">
        <v>5</v>
      </c>
      <c r="F8" s="92" t="s">
        <v>5</v>
      </c>
      <c r="G8" s="93" t="s">
        <v>5</v>
      </c>
      <c r="H8" s="94" t="s">
        <v>5</v>
      </c>
    </row>
    <row r="9" spans="1:8" ht="19.5" customHeight="1">
      <c r="A9" s="69" t="s">
        <v>5</v>
      </c>
      <c r="B9" s="90" t="s">
        <v>5</v>
      </c>
      <c r="C9" s="91" t="s">
        <v>5</v>
      </c>
      <c r="D9" s="92" t="s">
        <v>5</v>
      </c>
      <c r="E9" s="92" t="s">
        <v>5</v>
      </c>
      <c r="F9" s="92" t="s">
        <v>5</v>
      </c>
      <c r="G9" s="93" t="s">
        <v>5</v>
      </c>
      <c r="H9" s="94" t="s">
        <v>5</v>
      </c>
    </row>
    <row r="10" spans="1:8" ht="19.5" customHeight="1">
      <c r="A10" s="69" t="s">
        <v>5</v>
      </c>
      <c r="B10" s="90" t="s">
        <v>5</v>
      </c>
      <c r="C10" s="91" t="s">
        <v>5</v>
      </c>
      <c r="D10" s="92" t="s">
        <v>5</v>
      </c>
      <c r="E10" s="92" t="s">
        <v>5</v>
      </c>
      <c r="F10" s="92" t="s">
        <v>5</v>
      </c>
      <c r="G10" s="93" t="s">
        <v>5</v>
      </c>
      <c r="H10" s="94" t="s">
        <v>5</v>
      </c>
    </row>
    <row r="11" spans="1:8" ht="19.5" customHeight="1">
      <c r="A11" s="69" t="s">
        <v>5</v>
      </c>
      <c r="B11" s="90" t="s">
        <v>5</v>
      </c>
      <c r="C11" s="91" t="s">
        <v>5</v>
      </c>
      <c r="D11" s="92" t="s">
        <v>5</v>
      </c>
      <c r="E11" s="92" t="s">
        <v>5</v>
      </c>
      <c r="F11" s="92" t="s">
        <v>5</v>
      </c>
      <c r="G11" s="93" t="s">
        <v>5</v>
      </c>
      <c r="H11" s="94" t="s">
        <v>5</v>
      </c>
    </row>
    <row r="12" spans="1:8" ht="19.5" customHeight="1">
      <c r="A12" s="69" t="s">
        <v>5</v>
      </c>
      <c r="B12" s="90" t="s">
        <v>5</v>
      </c>
      <c r="C12" s="91" t="s">
        <v>5</v>
      </c>
      <c r="D12" s="92" t="s">
        <v>5</v>
      </c>
      <c r="E12" s="92" t="s">
        <v>5</v>
      </c>
      <c r="F12" s="92" t="s">
        <v>5</v>
      </c>
      <c r="G12" s="93" t="s">
        <v>5</v>
      </c>
      <c r="H12" s="94" t="s">
        <v>5</v>
      </c>
    </row>
    <row r="13" spans="1:8" ht="19.5" customHeight="1">
      <c r="A13" s="69" t="s">
        <v>5</v>
      </c>
      <c r="B13" s="90" t="s">
        <v>5</v>
      </c>
      <c r="C13" s="91" t="s">
        <v>5</v>
      </c>
      <c r="D13" s="92" t="s">
        <v>5</v>
      </c>
      <c r="E13" s="92" t="s">
        <v>5</v>
      </c>
      <c r="F13" s="92" t="s">
        <v>5</v>
      </c>
      <c r="G13" s="93" t="s">
        <v>5</v>
      </c>
      <c r="H13" s="94" t="s">
        <v>5</v>
      </c>
    </row>
    <row r="14" spans="1:8" ht="19.5" customHeight="1">
      <c r="A14" s="69" t="s">
        <v>5</v>
      </c>
      <c r="B14" s="90" t="s">
        <v>5</v>
      </c>
      <c r="C14" s="91" t="s">
        <v>5</v>
      </c>
      <c r="D14" s="92" t="s">
        <v>5</v>
      </c>
      <c r="E14" s="92" t="s">
        <v>5</v>
      </c>
      <c r="F14" s="92" t="s">
        <v>5</v>
      </c>
      <c r="G14" s="93" t="s">
        <v>5</v>
      </c>
      <c r="H14" s="94" t="s">
        <v>5</v>
      </c>
    </row>
    <row r="15" spans="1:8" ht="19.5" customHeight="1">
      <c r="A15" s="69" t="s">
        <v>5</v>
      </c>
      <c r="B15" s="90" t="s">
        <v>5</v>
      </c>
      <c r="C15" s="91" t="s">
        <v>5</v>
      </c>
      <c r="D15" s="92" t="s">
        <v>5</v>
      </c>
      <c r="E15" s="92" t="s">
        <v>5</v>
      </c>
      <c r="F15" s="92" t="s">
        <v>5</v>
      </c>
      <c r="G15" s="93" t="s">
        <v>5</v>
      </c>
      <c r="H15" s="94" t="s">
        <v>5</v>
      </c>
    </row>
    <row r="16" spans="1:8" ht="19.5" customHeight="1">
      <c r="A16" s="69" t="s">
        <v>5</v>
      </c>
      <c r="B16" s="90" t="s">
        <v>5</v>
      </c>
      <c r="C16" s="91" t="s">
        <v>5</v>
      </c>
      <c r="D16" s="92" t="s">
        <v>5</v>
      </c>
      <c r="E16" s="92" t="s">
        <v>5</v>
      </c>
      <c r="F16" s="92" t="s">
        <v>5</v>
      </c>
      <c r="G16" s="93" t="s">
        <v>5</v>
      </c>
      <c r="H16" s="94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7"/>
      <c r="B1" s="48"/>
      <c r="C1" s="48"/>
      <c r="D1" s="48"/>
      <c r="E1" s="48"/>
      <c r="F1" s="48"/>
      <c r="G1" s="48"/>
      <c r="H1" s="49" t="s">
        <v>324</v>
      </c>
    </row>
    <row r="2" spans="1:8" ht="19.5" customHeight="1">
      <c r="A2" s="50" t="s">
        <v>325</v>
      </c>
      <c r="B2" s="50"/>
      <c r="C2" s="50"/>
      <c r="D2" s="50"/>
      <c r="E2" s="50"/>
      <c r="F2" s="50"/>
      <c r="G2" s="50"/>
      <c r="H2" s="50"/>
    </row>
    <row r="3" spans="1:8" ht="19.5" customHeight="1">
      <c r="A3" s="51" t="s">
        <v>5</v>
      </c>
      <c r="B3" s="51"/>
      <c r="C3" s="51"/>
      <c r="D3" s="51"/>
      <c r="E3" s="51"/>
      <c r="F3" s="52"/>
      <c r="G3" s="52"/>
      <c r="H3" s="53" t="s">
        <v>6</v>
      </c>
    </row>
    <row r="4" spans="1:8" ht="19.5" customHeight="1">
      <c r="A4" s="54" t="s">
        <v>57</v>
      </c>
      <c r="B4" s="55"/>
      <c r="C4" s="55"/>
      <c r="D4" s="55"/>
      <c r="E4" s="56"/>
      <c r="F4" s="57" t="s">
        <v>326</v>
      </c>
      <c r="G4" s="58"/>
      <c r="H4" s="58"/>
    </row>
    <row r="5" spans="1:8" ht="19.5" customHeight="1">
      <c r="A5" s="54" t="s">
        <v>68</v>
      </c>
      <c r="B5" s="55"/>
      <c r="C5" s="56"/>
      <c r="D5" s="59" t="s">
        <v>69</v>
      </c>
      <c r="E5" s="60" t="s">
        <v>106</v>
      </c>
      <c r="F5" s="61" t="s">
        <v>58</v>
      </c>
      <c r="G5" s="61" t="s">
        <v>102</v>
      </c>
      <c r="H5" s="58" t="s">
        <v>103</v>
      </c>
    </row>
    <row r="6" spans="1:8" ht="19.5" customHeight="1">
      <c r="A6" s="62" t="s">
        <v>78</v>
      </c>
      <c r="B6" s="63" t="s">
        <v>79</v>
      </c>
      <c r="C6" s="64" t="s">
        <v>80</v>
      </c>
      <c r="D6" s="65"/>
      <c r="E6" s="66"/>
      <c r="F6" s="67"/>
      <c r="G6" s="67"/>
      <c r="H6" s="68"/>
    </row>
    <row r="7" spans="1:8" ht="19.5" customHeight="1">
      <c r="A7" s="69" t="s">
        <v>5</v>
      </c>
      <c r="B7" s="69" t="s">
        <v>5</v>
      </c>
      <c r="C7" s="69" t="s">
        <v>5</v>
      </c>
      <c r="D7" s="69" t="s">
        <v>5</v>
      </c>
      <c r="E7" s="69" t="s">
        <v>5</v>
      </c>
      <c r="F7" s="70" t="s">
        <v>5</v>
      </c>
      <c r="G7" s="71" t="s">
        <v>5</v>
      </c>
      <c r="H7" s="72" t="s">
        <v>5</v>
      </c>
    </row>
    <row r="8" spans="1:8" ht="19.5" customHeight="1">
      <c r="A8" s="69" t="s">
        <v>5</v>
      </c>
      <c r="B8" s="69" t="s">
        <v>5</v>
      </c>
      <c r="C8" s="69" t="s">
        <v>5</v>
      </c>
      <c r="D8" s="69" t="s">
        <v>5</v>
      </c>
      <c r="E8" s="69" t="s">
        <v>5</v>
      </c>
      <c r="F8" s="70" t="s">
        <v>5</v>
      </c>
      <c r="G8" s="71" t="s">
        <v>5</v>
      </c>
      <c r="H8" s="72" t="s">
        <v>5</v>
      </c>
    </row>
    <row r="9" spans="1:8" ht="19.5" customHeight="1">
      <c r="A9" s="69" t="s">
        <v>5</v>
      </c>
      <c r="B9" s="69" t="s">
        <v>5</v>
      </c>
      <c r="C9" s="69" t="s">
        <v>5</v>
      </c>
      <c r="D9" s="69" t="s">
        <v>5</v>
      </c>
      <c r="E9" s="69" t="s">
        <v>5</v>
      </c>
      <c r="F9" s="70" t="s">
        <v>5</v>
      </c>
      <c r="G9" s="71" t="s">
        <v>5</v>
      </c>
      <c r="H9" s="72" t="s">
        <v>5</v>
      </c>
    </row>
    <row r="10" spans="1:8" ht="19.5" customHeight="1">
      <c r="A10" s="69" t="s">
        <v>5</v>
      </c>
      <c r="B10" s="69" t="s">
        <v>5</v>
      </c>
      <c r="C10" s="69" t="s">
        <v>5</v>
      </c>
      <c r="D10" s="69" t="s">
        <v>5</v>
      </c>
      <c r="E10" s="69" t="s">
        <v>5</v>
      </c>
      <c r="F10" s="70" t="s">
        <v>5</v>
      </c>
      <c r="G10" s="71" t="s">
        <v>5</v>
      </c>
      <c r="H10" s="72" t="s">
        <v>5</v>
      </c>
    </row>
    <row r="11" spans="1:8" ht="19.5" customHeight="1">
      <c r="A11" s="69" t="s">
        <v>5</v>
      </c>
      <c r="B11" s="69" t="s">
        <v>5</v>
      </c>
      <c r="C11" s="69" t="s">
        <v>5</v>
      </c>
      <c r="D11" s="69" t="s">
        <v>5</v>
      </c>
      <c r="E11" s="69" t="s">
        <v>5</v>
      </c>
      <c r="F11" s="70" t="s">
        <v>5</v>
      </c>
      <c r="G11" s="71" t="s">
        <v>5</v>
      </c>
      <c r="H11" s="72" t="s">
        <v>5</v>
      </c>
    </row>
    <row r="12" spans="1:8" ht="19.5" customHeight="1">
      <c r="A12" s="69" t="s">
        <v>5</v>
      </c>
      <c r="B12" s="69" t="s">
        <v>5</v>
      </c>
      <c r="C12" s="69" t="s">
        <v>5</v>
      </c>
      <c r="D12" s="69" t="s">
        <v>5</v>
      </c>
      <c r="E12" s="69" t="s">
        <v>5</v>
      </c>
      <c r="F12" s="70" t="s">
        <v>5</v>
      </c>
      <c r="G12" s="71" t="s">
        <v>5</v>
      </c>
      <c r="H12" s="72" t="s">
        <v>5</v>
      </c>
    </row>
    <row r="13" spans="1:8" ht="19.5" customHeight="1">
      <c r="A13" s="69" t="s">
        <v>5</v>
      </c>
      <c r="B13" s="69" t="s">
        <v>5</v>
      </c>
      <c r="C13" s="69" t="s">
        <v>5</v>
      </c>
      <c r="D13" s="69" t="s">
        <v>5</v>
      </c>
      <c r="E13" s="69" t="s">
        <v>5</v>
      </c>
      <c r="F13" s="70" t="s">
        <v>5</v>
      </c>
      <c r="G13" s="71" t="s">
        <v>5</v>
      </c>
      <c r="H13" s="72" t="s">
        <v>5</v>
      </c>
    </row>
    <row r="14" spans="1:8" ht="19.5" customHeight="1">
      <c r="A14" s="69" t="s">
        <v>5</v>
      </c>
      <c r="B14" s="69" t="s">
        <v>5</v>
      </c>
      <c r="C14" s="69" t="s">
        <v>5</v>
      </c>
      <c r="D14" s="69" t="s">
        <v>5</v>
      </c>
      <c r="E14" s="69" t="s">
        <v>5</v>
      </c>
      <c r="F14" s="70" t="s">
        <v>5</v>
      </c>
      <c r="G14" s="71" t="s">
        <v>5</v>
      </c>
      <c r="H14" s="72" t="s">
        <v>5</v>
      </c>
    </row>
    <row r="15" spans="1:8" ht="19.5" customHeight="1">
      <c r="A15" s="69" t="s">
        <v>5</v>
      </c>
      <c r="B15" s="69" t="s">
        <v>5</v>
      </c>
      <c r="C15" s="69" t="s">
        <v>5</v>
      </c>
      <c r="D15" s="69" t="s">
        <v>5</v>
      </c>
      <c r="E15" s="69" t="s">
        <v>5</v>
      </c>
      <c r="F15" s="70" t="s">
        <v>5</v>
      </c>
      <c r="G15" s="71" t="s">
        <v>5</v>
      </c>
      <c r="H15" s="72" t="s">
        <v>5</v>
      </c>
    </row>
    <row r="16" spans="1:8" ht="19.5" customHeight="1">
      <c r="A16" s="69" t="s">
        <v>5</v>
      </c>
      <c r="B16" s="69" t="s">
        <v>5</v>
      </c>
      <c r="C16" s="69" t="s">
        <v>5</v>
      </c>
      <c r="D16" s="69" t="s">
        <v>5</v>
      </c>
      <c r="E16" s="69" t="s">
        <v>5</v>
      </c>
      <c r="F16" s="70" t="s">
        <v>5</v>
      </c>
      <c r="G16" s="71" t="s">
        <v>5</v>
      </c>
      <c r="H16" s="72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94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4.5" style="0" customWidth="1"/>
    <col min="2" max="4" width="11.66015625" style="0" customWidth="1"/>
    <col min="5" max="5" width="38.5" style="0" customWidth="1"/>
    <col min="6" max="12" width="25" style="0" customWidth="1"/>
  </cols>
  <sheetData>
    <row r="1" spans="1:12" ht="25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5.5" customHeight="1">
      <c r="A2" s="41" t="s">
        <v>327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5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 t="s">
        <v>6</v>
      </c>
    </row>
    <row r="4" spans="1:12" ht="25.5" customHeight="1">
      <c r="A4" s="43" t="s">
        <v>328</v>
      </c>
      <c r="B4" s="43" t="s">
        <v>329</v>
      </c>
      <c r="C4" s="43"/>
      <c r="D4" s="43"/>
      <c r="E4" s="43" t="s">
        <v>330</v>
      </c>
      <c r="F4" s="43" t="s">
        <v>331</v>
      </c>
      <c r="G4" s="43" t="s">
        <v>332</v>
      </c>
      <c r="H4" s="43" t="s">
        <v>332</v>
      </c>
      <c r="I4" s="43" t="s">
        <v>332</v>
      </c>
      <c r="J4" s="43" t="s">
        <v>332</v>
      </c>
      <c r="K4" s="43" t="s">
        <v>332</v>
      </c>
      <c r="L4" s="43" t="s">
        <v>332</v>
      </c>
    </row>
    <row r="5" spans="1:12" ht="25.5" customHeight="1">
      <c r="A5" s="43"/>
      <c r="B5" s="43" t="s">
        <v>333</v>
      </c>
      <c r="C5" s="43" t="s">
        <v>334</v>
      </c>
      <c r="D5" s="43" t="s">
        <v>335</v>
      </c>
      <c r="E5" s="43"/>
      <c r="F5" s="43"/>
      <c r="G5" s="43" t="s">
        <v>336</v>
      </c>
      <c r="H5" s="43" t="s">
        <v>336</v>
      </c>
      <c r="I5" s="44" t="s">
        <v>337</v>
      </c>
      <c r="J5" s="44" t="s">
        <v>337</v>
      </c>
      <c r="K5" s="44" t="s">
        <v>338</v>
      </c>
      <c r="L5" s="44" t="s">
        <v>338</v>
      </c>
    </row>
    <row r="6" spans="1:12" ht="25.5" customHeight="1">
      <c r="A6" s="43"/>
      <c r="B6" s="43"/>
      <c r="C6" s="43"/>
      <c r="D6" s="43"/>
      <c r="E6" s="43"/>
      <c r="F6" s="43"/>
      <c r="G6" s="43" t="s">
        <v>339</v>
      </c>
      <c r="H6" s="44" t="s">
        <v>340</v>
      </c>
      <c r="I6" s="44" t="s">
        <v>339</v>
      </c>
      <c r="J6" s="44" t="s">
        <v>340</v>
      </c>
      <c r="K6" s="44" t="s">
        <v>339</v>
      </c>
      <c r="L6" s="44" t="s">
        <v>340</v>
      </c>
    </row>
    <row r="7" spans="1:12" ht="25.5" customHeight="1">
      <c r="A7" s="45" t="s">
        <v>5</v>
      </c>
      <c r="B7" s="46" t="s">
        <v>5</v>
      </c>
      <c r="C7" s="46" t="s">
        <v>5</v>
      </c>
      <c r="D7" s="46" t="e">
        <f aca="true" t="shared" si="0" ref="D7:D16">B7-C7</f>
        <v>#VALUE!</v>
      </c>
      <c r="E7" s="45" t="s">
        <v>5</v>
      </c>
      <c r="F7" s="45" t="s">
        <v>5</v>
      </c>
      <c r="G7" s="45" t="s">
        <v>5</v>
      </c>
      <c r="H7" s="45" t="s">
        <v>5</v>
      </c>
      <c r="I7" s="45" t="s">
        <v>5</v>
      </c>
      <c r="J7" s="45" t="s">
        <v>5</v>
      </c>
      <c r="K7" s="45" t="s">
        <v>5</v>
      </c>
      <c r="L7" s="45" t="s">
        <v>5</v>
      </c>
    </row>
    <row r="8" spans="1:12" ht="25.5" customHeight="1">
      <c r="A8" s="45" t="s">
        <v>5</v>
      </c>
      <c r="B8" s="46" t="s">
        <v>5</v>
      </c>
      <c r="C8" s="46" t="s">
        <v>5</v>
      </c>
      <c r="D8" s="46" t="e">
        <f t="shared" si="0"/>
        <v>#VALUE!</v>
      </c>
      <c r="E8" s="45" t="s">
        <v>5</v>
      </c>
      <c r="F8" s="45" t="s">
        <v>5</v>
      </c>
      <c r="G8" s="45" t="s">
        <v>5</v>
      </c>
      <c r="H8" s="45" t="s">
        <v>5</v>
      </c>
      <c r="I8" s="45" t="s">
        <v>5</v>
      </c>
      <c r="J8" s="45" t="s">
        <v>5</v>
      </c>
      <c r="K8" s="45" t="s">
        <v>5</v>
      </c>
      <c r="L8" s="45" t="s">
        <v>5</v>
      </c>
    </row>
    <row r="9" spans="1:12" ht="25.5" customHeight="1">
      <c r="A9" s="45" t="s">
        <v>5</v>
      </c>
      <c r="B9" s="46" t="s">
        <v>5</v>
      </c>
      <c r="C9" s="46" t="s">
        <v>5</v>
      </c>
      <c r="D9" s="46" t="e">
        <f t="shared" si="0"/>
        <v>#VALUE!</v>
      </c>
      <c r="E9" s="45" t="s">
        <v>5</v>
      </c>
      <c r="F9" s="45" t="s">
        <v>5</v>
      </c>
      <c r="G9" s="45" t="s">
        <v>5</v>
      </c>
      <c r="H9" s="45" t="s">
        <v>5</v>
      </c>
      <c r="I9" s="45" t="s">
        <v>5</v>
      </c>
      <c r="J9" s="45" t="s">
        <v>5</v>
      </c>
      <c r="K9" s="45" t="s">
        <v>5</v>
      </c>
      <c r="L9" s="45" t="s">
        <v>5</v>
      </c>
    </row>
    <row r="10" spans="1:12" ht="25.5" customHeight="1">
      <c r="A10" s="45" t="s">
        <v>5</v>
      </c>
      <c r="B10" s="46" t="s">
        <v>5</v>
      </c>
      <c r="C10" s="46" t="s">
        <v>5</v>
      </c>
      <c r="D10" s="46" t="e">
        <f t="shared" si="0"/>
        <v>#VALUE!</v>
      </c>
      <c r="E10" s="45" t="s">
        <v>5</v>
      </c>
      <c r="F10" s="45" t="s">
        <v>5</v>
      </c>
      <c r="G10" s="45" t="s">
        <v>5</v>
      </c>
      <c r="H10" s="45" t="s">
        <v>5</v>
      </c>
      <c r="I10" s="45" t="s">
        <v>5</v>
      </c>
      <c r="J10" s="45" t="s">
        <v>5</v>
      </c>
      <c r="K10" s="45" t="s">
        <v>5</v>
      </c>
      <c r="L10" s="45" t="s">
        <v>5</v>
      </c>
    </row>
    <row r="11" spans="1:12" ht="25.5" customHeight="1">
      <c r="A11" s="45" t="s">
        <v>5</v>
      </c>
      <c r="B11" s="46" t="s">
        <v>5</v>
      </c>
      <c r="C11" s="46" t="s">
        <v>5</v>
      </c>
      <c r="D11" s="46" t="e">
        <f t="shared" si="0"/>
        <v>#VALUE!</v>
      </c>
      <c r="E11" s="45" t="s">
        <v>5</v>
      </c>
      <c r="F11" s="45" t="s">
        <v>5</v>
      </c>
      <c r="G11" s="45" t="s">
        <v>5</v>
      </c>
      <c r="H11" s="45" t="s">
        <v>5</v>
      </c>
      <c r="I11" s="45" t="s">
        <v>5</v>
      </c>
      <c r="J11" s="45" t="s">
        <v>5</v>
      </c>
      <c r="K11" s="45" t="s">
        <v>5</v>
      </c>
      <c r="L11" s="45" t="s">
        <v>5</v>
      </c>
    </row>
    <row r="12" spans="1:12" ht="25.5" customHeight="1">
      <c r="A12" s="45" t="s">
        <v>5</v>
      </c>
      <c r="B12" s="46" t="s">
        <v>5</v>
      </c>
      <c r="C12" s="46" t="s">
        <v>5</v>
      </c>
      <c r="D12" s="46" t="e">
        <f t="shared" si="0"/>
        <v>#VALUE!</v>
      </c>
      <c r="E12" s="45" t="s">
        <v>5</v>
      </c>
      <c r="F12" s="45" t="s">
        <v>5</v>
      </c>
      <c r="G12" s="45" t="s">
        <v>5</v>
      </c>
      <c r="H12" s="45" t="s">
        <v>5</v>
      </c>
      <c r="I12" s="45" t="s">
        <v>5</v>
      </c>
      <c r="J12" s="45" t="s">
        <v>5</v>
      </c>
      <c r="K12" s="45" t="s">
        <v>5</v>
      </c>
      <c r="L12" s="45" t="s">
        <v>5</v>
      </c>
    </row>
    <row r="13" spans="1:12" ht="25.5" customHeight="1">
      <c r="A13" s="45" t="s">
        <v>5</v>
      </c>
      <c r="B13" s="46" t="s">
        <v>5</v>
      </c>
      <c r="C13" s="46" t="s">
        <v>5</v>
      </c>
      <c r="D13" s="46" t="e">
        <f t="shared" si="0"/>
        <v>#VALUE!</v>
      </c>
      <c r="E13" s="45" t="s">
        <v>5</v>
      </c>
      <c r="F13" s="45" t="s">
        <v>5</v>
      </c>
      <c r="G13" s="45" t="s">
        <v>5</v>
      </c>
      <c r="H13" s="45" t="s">
        <v>5</v>
      </c>
      <c r="I13" s="45" t="s">
        <v>5</v>
      </c>
      <c r="J13" s="45" t="s">
        <v>5</v>
      </c>
      <c r="K13" s="45" t="s">
        <v>5</v>
      </c>
      <c r="L13" s="45" t="s">
        <v>5</v>
      </c>
    </row>
    <row r="14" spans="1:12" ht="25.5" customHeight="1">
      <c r="A14" s="45" t="s">
        <v>5</v>
      </c>
      <c r="B14" s="46" t="s">
        <v>5</v>
      </c>
      <c r="C14" s="46" t="s">
        <v>5</v>
      </c>
      <c r="D14" s="46" t="e">
        <f t="shared" si="0"/>
        <v>#VALUE!</v>
      </c>
      <c r="E14" s="45" t="s">
        <v>5</v>
      </c>
      <c r="F14" s="45" t="s">
        <v>5</v>
      </c>
      <c r="G14" s="45" t="s">
        <v>5</v>
      </c>
      <c r="H14" s="45" t="s">
        <v>5</v>
      </c>
      <c r="I14" s="45" t="s">
        <v>5</v>
      </c>
      <c r="J14" s="45" t="s">
        <v>5</v>
      </c>
      <c r="K14" s="45" t="s">
        <v>5</v>
      </c>
      <c r="L14" s="45" t="s">
        <v>5</v>
      </c>
    </row>
    <row r="15" spans="1:12" ht="25.5" customHeight="1">
      <c r="A15" s="45" t="s">
        <v>5</v>
      </c>
      <c r="B15" s="46" t="s">
        <v>5</v>
      </c>
      <c r="C15" s="46" t="s">
        <v>5</v>
      </c>
      <c r="D15" s="46" t="e">
        <f t="shared" si="0"/>
        <v>#VALUE!</v>
      </c>
      <c r="E15" s="45" t="s">
        <v>5</v>
      </c>
      <c r="F15" s="45" t="s">
        <v>5</v>
      </c>
      <c r="G15" s="45" t="s">
        <v>5</v>
      </c>
      <c r="H15" s="45" t="s">
        <v>5</v>
      </c>
      <c r="I15" s="45" t="s">
        <v>5</v>
      </c>
      <c r="J15" s="45" t="s">
        <v>5</v>
      </c>
      <c r="K15" s="45" t="s">
        <v>5</v>
      </c>
      <c r="L15" s="45" t="s">
        <v>5</v>
      </c>
    </row>
    <row r="16" spans="1:12" ht="25.5" customHeight="1">
      <c r="A16" s="45" t="s">
        <v>5</v>
      </c>
      <c r="B16" s="46" t="s">
        <v>5</v>
      </c>
      <c r="C16" s="46" t="s">
        <v>5</v>
      </c>
      <c r="D16" s="46" t="e">
        <f t="shared" si="0"/>
        <v>#VALUE!</v>
      </c>
      <c r="E16" s="45" t="s">
        <v>5</v>
      </c>
      <c r="F16" s="45" t="s">
        <v>5</v>
      </c>
      <c r="G16" s="45" t="s">
        <v>5</v>
      </c>
      <c r="H16" s="45" t="s">
        <v>5</v>
      </c>
      <c r="I16" s="45" t="s">
        <v>5</v>
      </c>
      <c r="J16" s="45" t="s">
        <v>5</v>
      </c>
      <c r="K16" s="45" t="s">
        <v>5</v>
      </c>
      <c r="L16" s="45" t="s">
        <v>5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341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342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314</v>
      </c>
      <c r="B4" s="5"/>
      <c r="C4" s="6" t="s">
        <v>0</v>
      </c>
      <c r="D4" s="7"/>
      <c r="E4" s="7" t="s">
        <v>314</v>
      </c>
      <c r="F4" s="7"/>
      <c r="G4" s="7"/>
      <c r="H4" s="8"/>
    </row>
    <row r="5" spans="1:8" ht="21" customHeight="1">
      <c r="A5" s="9" t="s">
        <v>343</v>
      </c>
      <c r="B5" s="10" t="s">
        <v>344</v>
      </c>
      <c r="C5" s="5" t="s">
        <v>345</v>
      </c>
      <c r="D5" s="5"/>
      <c r="E5" s="5"/>
      <c r="F5" s="11" t="s">
        <v>346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347</v>
      </c>
      <c r="G6" s="15" t="s">
        <v>334</v>
      </c>
      <c r="H6" s="15" t="s">
        <v>335</v>
      </c>
    </row>
    <row r="7" spans="1:8" ht="21" customHeight="1">
      <c r="A7" s="12"/>
      <c r="B7" s="5" t="s">
        <v>348</v>
      </c>
      <c r="C7" s="6" t="s">
        <v>5</v>
      </c>
      <c r="D7" s="7" t="s">
        <v>349</v>
      </c>
      <c r="E7" s="8" t="s">
        <v>349</v>
      </c>
      <c r="F7" s="16">
        <f aca="true" t="shared" si="0" ref="F7:F15">SUM(G7,H7)</f>
        <v>0</v>
      </c>
      <c r="G7" s="17" t="s">
        <v>5</v>
      </c>
      <c r="H7" s="17" t="s">
        <v>5</v>
      </c>
    </row>
    <row r="8" spans="1:8" ht="21" customHeight="1">
      <c r="A8" s="12"/>
      <c r="B8" s="5" t="s">
        <v>350</v>
      </c>
      <c r="C8" s="6" t="s">
        <v>5</v>
      </c>
      <c r="D8" s="7" t="s">
        <v>351</v>
      </c>
      <c r="E8" s="8" t="s">
        <v>351</v>
      </c>
      <c r="F8" s="16">
        <f t="shared" si="0"/>
        <v>0</v>
      </c>
      <c r="G8" s="18" t="s">
        <v>5</v>
      </c>
      <c r="H8" s="18" t="s">
        <v>5</v>
      </c>
    </row>
    <row r="9" spans="1:8" ht="21" customHeight="1">
      <c r="A9" s="12"/>
      <c r="B9" s="5" t="s">
        <v>352</v>
      </c>
      <c r="C9" s="6" t="s">
        <v>5</v>
      </c>
      <c r="D9" s="7" t="s">
        <v>353</v>
      </c>
      <c r="E9" s="8" t="s">
        <v>353</v>
      </c>
      <c r="F9" s="16">
        <f t="shared" si="0"/>
        <v>0</v>
      </c>
      <c r="G9" s="18" t="s">
        <v>5</v>
      </c>
      <c r="H9" s="18" t="s">
        <v>5</v>
      </c>
    </row>
    <row r="10" spans="1:8" ht="21" customHeight="1">
      <c r="A10" s="12"/>
      <c r="B10" s="5" t="s">
        <v>354</v>
      </c>
      <c r="C10" s="6" t="s">
        <v>5</v>
      </c>
      <c r="D10" s="7" t="s">
        <v>355</v>
      </c>
      <c r="E10" s="8" t="s">
        <v>355</v>
      </c>
      <c r="F10" s="16">
        <f t="shared" si="0"/>
        <v>0</v>
      </c>
      <c r="G10" s="18" t="s">
        <v>5</v>
      </c>
      <c r="H10" s="18" t="s">
        <v>5</v>
      </c>
    </row>
    <row r="11" spans="1:8" ht="21" customHeight="1">
      <c r="A11" s="12"/>
      <c r="B11" s="5" t="s">
        <v>356</v>
      </c>
      <c r="C11" s="6" t="s">
        <v>5</v>
      </c>
      <c r="D11" s="7" t="s">
        <v>357</v>
      </c>
      <c r="E11" s="8" t="s">
        <v>357</v>
      </c>
      <c r="F11" s="16">
        <f t="shared" si="0"/>
        <v>0</v>
      </c>
      <c r="G11" s="18" t="s">
        <v>5</v>
      </c>
      <c r="H11" s="18" t="s">
        <v>5</v>
      </c>
    </row>
    <row r="12" spans="1:8" ht="21" customHeight="1">
      <c r="A12" s="12"/>
      <c r="B12" s="5" t="s">
        <v>358</v>
      </c>
      <c r="C12" s="6" t="s">
        <v>5</v>
      </c>
      <c r="D12" s="7" t="s">
        <v>359</v>
      </c>
      <c r="E12" s="8" t="s">
        <v>359</v>
      </c>
      <c r="F12" s="16">
        <f t="shared" si="0"/>
        <v>0</v>
      </c>
      <c r="G12" s="18" t="s">
        <v>5</v>
      </c>
      <c r="H12" s="18" t="s">
        <v>5</v>
      </c>
    </row>
    <row r="13" spans="1:8" ht="21" customHeight="1">
      <c r="A13" s="12"/>
      <c r="B13" s="5" t="s">
        <v>360</v>
      </c>
      <c r="C13" s="6" t="s">
        <v>5</v>
      </c>
      <c r="D13" s="7" t="s">
        <v>361</v>
      </c>
      <c r="E13" s="8" t="s">
        <v>361</v>
      </c>
      <c r="F13" s="16">
        <f t="shared" si="0"/>
        <v>0</v>
      </c>
      <c r="G13" s="18" t="s">
        <v>5</v>
      </c>
      <c r="H13" s="18" t="s">
        <v>5</v>
      </c>
    </row>
    <row r="14" spans="1:8" ht="21" customHeight="1">
      <c r="A14" s="12"/>
      <c r="B14" s="10" t="s">
        <v>362</v>
      </c>
      <c r="C14" s="6" t="s">
        <v>5</v>
      </c>
      <c r="D14" s="7" t="s">
        <v>363</v>
      </c>
      <c r="E14" s="8" t="s">
        <v>363</v>
      </c>
      <c r="F14" s="16">
        <f t="shared" si="0"/>
        <v>0</v>
      </c>
      <c r="G14" s="19" t="s">
        <v>5</v>
      </c>
      <c r="H14" s="19" t="s">
        <v>5</v>
      </c>
    </row>
    <row r="15" spans="1:8" ht="21" customHeight="1">
      <c r="A15" s="12"/>
      <c r="B15" s="20" t="s">
        <v>364</v>
      </c>
      <c r="C15" s="21"/>
      <c r="D15" s="21"/>
      <c r="E15" s="11"/>
      <c r="F15" s="22">
        <f t="shared" si="0"/>
        <v>0</v>
      </c>
      <c r="G15" s="23">
        <f aca="true" t="shared" si="1" ref="G15:H15">SUM(G7:G14)</f>
        <v>0</v>
      </c>
      <c r="H15" s="23">
        <f t="shared" si="1"/>
        <v>0</v>
      </c>
    </row>
    <row r="16" spans="1:8" ht="61.5" customHeight="1">
      <c r="A16" s="9" t="s">
        <v>365</v>
      </c>
      <c r="B16" s="24" t="s">
        <v>5</v>
      </c>
      <c r="C16" s="25"/>
      <c r="D16" s="25"/>
      <c r="E16" s="25" t="s">
        <v>366</v>
      </c>
      <c r="F16" s="25"/>
      <c r="G16" s="25"/>
      <c r="H16" s="26"/>
    </row>
    <row r="17" spans="1:8" ht="21" customHeight="1">
      <c r="A17" s="27" t="s">
        <v>367</v>
      </c>
      <c r="B17" s="28" t="s">
        <v>368</v>
      </c>
      <c r="C17" s="9" t="s">
        <v>369</v>
      </c>
      <c r="D17" s="20" t="s">
        <v>339</v>
      </c>
      <c r="E17" s="21"/>
      <c r="F17" s="21"/>
      <c r="G17" s="5" t="s">
        <v>370</v>
      </c>
      <c r="H17" s="5"/>
    </row>
    <row r="18" spans="1:8" ht="21" customHeight="1">
      <c r="A18" s="27"/>
      <c r="B18" s="27" t="s">
        <v>371</v>
      </c>
      <c r="C18" s="29" t="s">
        <v>372</v>
      </c>
      <c r="D18" s="30" t="s">
        <v>373</v>
      </c>
      <c r="E18" s="31" t="s">
        <v>5</v>
      </c>
      <c r="F18" s="32"/>
      <c r="G18" s="33" t="s">
        <v>5</v>
      </c>
      <c r="H18" s="33" t="s">
        <v>374</v>
      </c>
    </row>
    <row r="19" spans="1:8" ht="21" customHeight="1">
      <c r="A19" s="27"/>
      <c r="B19" s="27"/>
      <c r="C19" s="34"/>
      <c r="D19" s="30" t="s">
        <v>375</v>
      </c>
      <c r="E19" s="31" t="s">
        <v>5</v>
      </c>
      <c r="F19" s="32"/>
      <c r="G19" s="33" t="s">
        <v>5</v>
      </c>
      <c r="H19" s="33" t="s">
        <v>376</v>
      </c>
    </row>
    <row r="20" spans="1:8" ht="21" customHeight="1">
      <c r="A20" s="27"/>
      <c r="B20" s="27"/>
      <c r="C20" s="35"/>
      <c r="D20" s="30" t="s">
        <v>377</v>
      </c>
      <c r="E20" s="36" t="s">
        <v>5</v>
      </c>
      <c r="F20" s="36"/>
      <c r="G20" s="33" t="s">
        <v>5</v>
      </c>
      <c r="H20" s="33" t="s">
        <v>378</v>
      </c>
    </row>
    <row r="21" spans="1:8" ht="21" customHeight="1">
      <c r="A21" s="27"/>
      <c r="B21" s="27"/>
      <c r="C21" s="29" t="s">
        <v>379</v>
      </c>
      <c r="D21" s="30" t="s">
        <v>373</v>
      </c>
      <c r="E21" s="36" t="s">
        <v>5</v>
      </c>
      <c r="F21" s="36"/>
      <c r="G21" s="33" t="s">
        <v>5</v>
      </c>
      <c r="H21" s="33" t="s">
        <v>380</v>
      </c>
    </row>
    <row r="22" spans="1:8" ht="21" customHeight="1">
      <c r="A22" s="27"/>
      <c r="B22" s="27"/>
      <c r="C22" s="34"/>
      <c r="D22" s="30" t="s">
        <v>375</v>
      </c>
      <c r="E22" s="36" t="s">
        <v>5</v>
      </c>
      <c r="F22" s="36"/>
      <c r="G22" s="33" t="s">
        <v>5</v>
      </c>
      <c r="H22" s="33" t="s">
        <v>381</v>
      </c>
    </row>
    <row r="23" spans="1:8" ht="21" customHeight="1">
      <c r="A23" s="27"/>
      <c r="B23" s="27"/>
      <c r="C23" s="35"/>
      <c r="D23" s="30" t="s">
        <v>377</v>
      </c>
      <c r="E23" s="36" t="s">
        <v>5</v>
      </c>
      <c r="F23" s="36"/>
      <c r="G23" s="33" t="s">
        <v>5</v>
      </c>
      <c r="H23" s="33" t="s">
        <v>382</v>
      </c>
    </row>
    <row r="24" spans="1:8" ht="21" customHeight="1">
      <c r="A24" s="27"/>
      <c r="B24" s="27"/>
      <c r="C24" s="29" t="s">
        <v>383</v>
      </c>
      <c r="D24" s="30" t="s">
        <v>373</v>
      </c>
      <c r="E24" s="36" t="s">
        <v>5</v>
      </c>
      <c r="F24" s="36"/>
      <c r="G24" s="33" t="s">
        <v>5</v>
      </c>
      <c r="H24" s="33" t="s">
        <v>384</v>
      </c>
    </row>
    <row r="25" spans="1:8" ht="21" customHeight="1">
      <c r="A25" s="27"/>
      <c r="B25" s="27"/>
      <c r="C25" s="34"/>
      <c r="D25" s="30" t="s">
        <v>375</v>
      </c>
      <c r="E25" s="36" t="s">
        <v>5</v>
      </c>
      <c r="F25" s="36"/>
      <c r="G25" s="33" t="s">
        <v>5</v>
      </c>
      <c r="H25" s="33" t="s">
        <v>385</v>
      </c>
    </row>
    <row r="26" spans="1:8" ht="21" customHeight="1">
      <c r="A26" s="27"/>
      <c r="B26" s="27"/>
      <c r="C26" s="35"/>
      <c r="D26" s="30" t="s">
        <v>377</v>
      </c>
      <c r="E26" s="36" t="s">
        <v>5</v>
      </c>
      <c r="F26" s="36"/>
      <c r="G26" s="33" t="s">
        <v>5</v>
      </c>
      <c r="H26" s="33" t="s">
        <v>386</v>
      </c>
    </row>
    <row r="27" spans="1:8" ht="21" customHeight="1">
      <c r="A27" s="27"/>
      <c r="B27" s="27"/>
      <c r="C27" s="29" t="s">
        <v>387</v>
      </c>
      <c r="D27" s="30" t="s">
        <v>373</v>
      </c>
      <c r="E27" s="36" t="s">
        <v>5</v>
      </c>
      <c r="F27" s="36"/>
      <c r="G27" s="33" t="s">
        <v>5</v>
      </c>
      <c r="H27" s="33" t="s">
        <v>388</v>
      </c>
    </row>
    <row r="28" spans="1:8" ht="21" customHeight="1">
      <c r="A28" s="27"/>
      <c r="B28" s="27"/>
      <c r="C28" s="34"/>
      <c r="D28" s="30" t="s">
        <v>375</v>
      </c>
      <c r="E28" s="36" t="s">
        <v>5</v>
      </c>
      <c r="F28" s="36"/>
      <c r="G28" s="33" t="s">
        <v>5</v>
      </c>
      <c r="H28" s="33" t="s">
        <v>389</v>
      </c>
    </row>
    <row r="29" spans="1:8" ht="21" customHeight="1">
      <c r="A29" s="27"/>
      <c r="B29" s="27"/>
      <c r="C29" s="35"/>
      <c r="D29" s="30" t="s">
        <v>377</v>
      </c>
      <c r="E29" s="36" t="s">
        <v>5</v>
      </c>
      <c r="F29" s="36"/>
      <c r="G29" s="33" t="s">
        <v>5</v>
      </c>
      <c r="H29" s="33" t="s">
        <v>390</v>
      </c>
    </row>
    <row r="30" spans="1:8" ht="21" customHeight="1">
      <c r="A30" s="27"/>
      <c r="B30" s="27" t="s">
        <v>337</v>
      </c>
      <c r="C30" s="29" t="s">
        <v>391</v>
      </c>
      <c r="D30" s="30" t="s">
        <v>373</v>
      </c>
      <c r="E30" s="36" t="s">
        <v>5</v>
      </c>
      <c r="F30" s="36"/>
      <c r="G30" s="33" t="s">
        <v>5</v>
      </c>
      <c r="H30" s="33" t="s">
        <v>392</v>
      </c>
    </row>
    <row r="31" spans="1:8" ht="21" customHeight="1">
      <c r="A31" s="27"/>
      <c r="B31" s="27"/>
      <c r="C31" s="34"/>
      <c r="D31" s="30" t="s">
        <v>375</v>
      </c>
      <c r="E31" s="36" t="s">
        <v>5</v>
      </c>
      <c r="F31" s="36"/>
      <c r="G31" s="33" t="s">
        <v>5</v>
      </c>
      <c r="H31" s="33" t="s">
        <v>393</v>
      </c>
    </row>
    <row r="32" spans="1:8" ht="21" customHeight="1">
      <c r="A32" s="27"/>
      <c r="B32" s="27"/>
      <c r="C32" s="35"/>
      <c r="D32" s="30" t="s">
        <v>377</v>
      </c>
      <c r="E32" s="36" t="s">
        <v>5</v>
      </c>
      <c r="F32" s="36"/>
      <c r="G32" s="33" t="s">
        <v>5</v>
      </c>
      <c r="H32" s="33" t="s">
        <v>394</v>
      </c>
    </row>
    <row r="33" spans="1:8" ht="21" customHeight="1">
      <c r="A33" s="27"/>
      <c r="B33" s="27"/>
      <c r="C33" s="29" t="s">
        <v>395</v>
      </c>
      <c r="D33" s="30" t="s">
        <v>373</v>
      </c>
      <c r="E33" s="36" t="s">
        <v>5</v>
      </c>
      <c r="F33" s="36"/>
      <c r="G33" s="33" t="s">
        <v>5</v>
      </c>
      <c r="H33" s="33" t="s">
        <v>396</v>
      </c>
    </row>
    <row r="34" spans="1:8" ht="21" customHeight="1">
      <c r="A34" s="27"/>
      <c r="B34" s="27"/>
      <c r="C34" s="34"/>
      <c r="D34" s="30" t="s">
        <v>375</v>
      </c>
      <c r="E34" s="36" t="s">
        <v>5</v>
      </c>
      <c r="F34" s="36"/>
      <c r="G34" s="33" t="s">
        <v>5</v>
      </c>
      <c r="H34" s="33" t="s">
        <v>397</v>
      </c>
    </row>
    <row r="35" spans="1:8" ht="21" customHeight="1">
      <c r="A35" s="27"/>
      <c r="B35" s="27"/>
      <c r="C35" s="35"/>
      <c r="D35" s="30" t="s">
        <v>377</v>
      </c>
      <c r="E35" s="36" t="s">
        <v>5</v>
      </c>
      <c r="F35" s="36"/>
      <c r="G35" s="33" t="s">
        <v>5</v>
      </c>
      <c r="H35" s="33" t="s">
        <v>398</v>
      </c>
    </row>
    <row r="36" spans="1:8" ht="21" customHeight="1">
      <c r="A36" s="27"/>
      <c r="B36" s="27"/>
      <c r="C36" s="29" t="s">
        <v>399</v>
      </c>
      <c r="D36" s="30" t="s">
        <v>373</v>
      </c>
      <c r="E36" s="36" t="s">
        <v>5</v>
      </c>
      <c r="F36" s="36"/>
      <c r="G36" s="33" t="s">
        <v>5</v>
      </c>
      <c r="H36" s="33" t="s">
        <v>400</v>
      </c>
    </row>
    <row r="37" spans="1:8" ht="21" customHeight="1">
      <c r="A37" s="27"/>
      <c r="B37" s="27"/>
      <c r="C37" s="34"/>
      <c r="D37" s="30" t="s">
        <v>375</v>
      </c>
      <c r="E37" s="36" t="s">
        <v>5</v>
      </c>
      <c r="F37" s="36"/>
      <c r="G37" s="33" t="s">
        <v>5</v>
      </c>
      <c r="H37" s="33" t="s">
        <v>401</v>
      </c>
    </row>
    <row r="38" spans="1:8" ht="21" customHeight="1">
      <c r="A38" s="27"/>
      <c r="B38" s="27"/>
      <c r="C38" s="35"/>
      <c r="D38" s="30" t="s">
        <v>377</v>
      </c>
      <c r="E38" s="36" t="s">
        <v>5</v>
      </c>
      <c r="F38" s="36"/>
      <c r="G38" s="33" t="s">
        <v>5</v>
      </c>
      <c r="H38" s="33" t="s">
        <v>402</v>
      </c>
    </row>
    <row r="39" spans="1:8" ht="21" customHeight="1">
      <c r="A39" s="27"/>
      <c r="B39" s="27"/>
      <c r="C39" s="29" t="s">
        <v>403</v>
      </c>
      <c r="D39" s="30" t="s">
        <v>373</v>
      </c>
      <c r="E39" s="36" t="s">
        <v>5</v>
      </c>
      <c r="F39" s="36"/>
      <c r="G39" s="33" t="s">
        <v>5</v>
      </c>
      <c r="H39" s="33" t="s">
        <v>404</v>
      </c>
    </row>
    <row r="40" spans="1:8" ht="21" customHeight="1">
      <c r="A40" s="27"/>
      <c r="B40" s="27"/>
      <c r="C40" s="34"/>
      <c r="D40" s="30" t="s">
        <v>375</v>
      </c>
      <c r="E40" s="36" t="s">
        <v>5</v>
      </c>
      <c r="F40" s="36"/>
      <c r="G40" s="33" t="s">
        <v>5</v>
      </c>
      <c r="H40" s="33" t="s">
        <v>405</v>
      </c>
    </row>
    <row r="41" spans="1:8" ht="21" customHeight="1">
      <c r="A41" s="27"/>
      <c r="B41" s="37"/>
      <c r="C41" s="38"/>
      <c r="D41" s="30" t="s">
        <v>377</v>
      </c>
      <c r="E41" s="36" t="s">
        <v>5</v>
      </c>
      <c r="F41" s="36"/>
      <c r="G41" s="33" t="s">
        <v>5</v>
      </c>
      <c r="H41" s="33" t="s">
        <v>406</v>
      </c>
    </row>
    <row r="42" spans="1:8" ht="21" customHeight="1">
      <c r="A42" s="12"/>
      <c r="B42" s="5" t="s">
        <v>407</v>
      </c>
      <c r="C42" s="5" t="s">
        <v>338</v>
      </c>
      <c r="D42" s="30" t="s">
        <v>373</v>
      </c>
      <c r="E42" s="36" t="s">
        <v>5</v>
      </c>
      <c r="F42" s="36"/>
      <c r="G42" s="33" t="s">
        <v>5</v>
      </c>
      <c r="H42" s="33" t="s">
        <v>408</v>
      </c>
    </row>
    <row r="43" spans="1:8" ht="21" customHeight="1">
      <c r="A43" s="12"/>
      <c r="B43" s="5"/>
      <c r="C43" s="5"/>
      <c r="D43" s="30" t="s">
        <v>375</v>
      </c>
      <c r="E43" s="36" t="s">
        <v>5</v>
      </c>
      <c r="F43" s="36"/>
      <c r="G43" s="33" t="s">
        <v>5</v>
      </c>
      <c r="H43" s="33" t="s">
        <v>409</v>
      </c>
    </row>
    <row r="44" spans="1:8" ht="21" customHeight="1">
      <c r="A44" s="12"/>
      <c r="B44" s="5"/>
      <c r="C44" s="5"/>
      <c r="D44" s="39" t="s">
        <v>377</v>
      </c>
      <c r="E44" s="36" t="s">
        <v>5</v>
      </c>
      <c r="F44" s="36"/>
      <c r="G44" s="33" t="s">
        <v>5</v>
      </c>
      <c r="H44" s="33" t="s">
        <v>410</v>
      </c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3">
      <selection activeCell="D12" sqref="D12:D17"/>
    </sheetView>
  </sheetViews>
  <sheetFormatPr defaultColWidth="9.33203125" defaultRowHeight="11.25"/>
  <cols>
    <col min="1" max="2" width="31.66015625" style="0" customWidth="1"/>
    <col min="3" max="3" width="33.5" style="0" customWidth="1"/>
    <col min="4" max="4" width="31.66015625" style="0" customWidth="1"/>
    <col min="5" max="7" width="8.66015625" style="0" customWidth="1"/>
  </cols>
  <sheetData>
    <row r="1" spans="1:4" ht="20.25" customHeight="1">
      <c r="A1" s="155"/>
      <c r="B1" s="155"/>
      <c r="C1" s="155"/>
      <c r="D1" s="75" t="s">
        <v>3</v>
      </c>
    </row>
    <row r="2" spans="1:4" ht="20.25" customHeight="1">
      <c r="A2" s="50" t="s">
        <v>4</v>
      </c>
      <c r="B2" s="50"/>
      <c r="C2" s="50"/>
      <c r="D2" s="50"/>
    </row>
    <row r="3" spans="1:4" ht="20.25" customHeight="1">
      <c r="A3" s="156" t="s">
        <v>5</v>
      </c>
      <c r="B3" s="156"/>
      <c r="C3" s="73"/>
      <c r="D3" s="75" t="s">
        <v>6</v>
      </c>
    </row>
    <row r="4" spans="1:4" ht="20.25" customHeight="1">
      <c r="A4" s="157" t="s">
        <v>7</v>
      </c>
      <c r="B4" s="158"/>
      <c r="C4" s="157" t="s">
        <v>8</v>
      </c>
      <c r="D4" s="158"/>
    </row>
    <row r="5" spans="1:4" ht="20.25" customHeight="1">
      <c r="A5" s="160" t="s">
        <v>9</v>
      </c>
      <c r="B5" s="162" t="s">
        <v>10</v>
      </c>
      <c r="C5" s="160" t="s">
        <v>9</v>
      </c>
      <c r="D5" s="163" t="s">
        <v>10</v>
      </c>
    </row>
    <row r="6" spans="1:4" ht="20.25" customHeight="1">
      <c r="A6" s="180" t="s">
        <v>11</v>
      </c>
      <c r="B6" s="235">
        <v>326643</v>
      </c>
      <c r="C6" s="189" t="s">
        <v>12</v>
      </c>
      <c r="D6" s="235">
        <v>216782</v>
      </c>
    </row>
    <row r="7" spans="1:4" ht="20.25" customHeight="1">
      <c r="A7" s="180" t="s">
        <v>13</v>
      </c>
      <c r="B7" s="235">
        <v>0</v>
      </c>
      <c r="C7" s="189" t="s">
        <v>14</v>
      </c>
      <c r="D7" s="235">
        <v>0</v>
      </c>
    </row>
    <row r="8" spans="1:4" ht="20.25" customHeight="1">
      <c r="A8" s="180" t="s">
        <v>15</v>
      </c>
      <c r="B8" s="235">
        <v>0</v>
      </c>
      <c r="C8" s="189" t="s">
        <v>16</v>
      </c>
      <c r="D8" s="235">
        <v>0</v>
      </c>
    </row>
    <row r="9" spans="1:4" ht="20.25" customHeight="1">
      <c r="A9" s="180" t="s">
        <v>17</v>
      </c>
      <c r="B9" s="235">
        <v>0</v>
      </c>
      <c r="C9" s="189" t="s">
        <v>18</v>
      </c>
      <c r="D9" s="235">
        <v>0</v>
      </c>
    </row>
    <row r="10" spans="1:4" ht="20.25" customHeight="1">
      <c r="A10" s="180" t="s">
        <v>19</v>
      </c>
      <c r="B10" s="235">
        <v>0</v>
      </c>
      <c r="C10" s="189" t="s">
        <v>20</v>
      </c>
      <c r="D10" s="235">
        <v>0</v>
      </c>
    </row>
    <row r="11" spans="1:4" ht="20.25" customHeight="1">
      <c r="A11" s="180" t="s">
        <v>21</v>
      </c>
      <c r="B11" s="235">
        <v>0</v>
      </c>
      <c r="C11" s="189" t="s">
        <v>22</v>
      </c>
      <c r="D11" s="235">
        <v>0</v>
      </c>
    </row>
    <row r="12" spans="1:4" ht="20.25" customHeight="1">
      <c r="A12" s="180"/>
      <c r="B12" s="235"/>
      <c r="C12" s="189" t="s">
        <v>23</v>
      </c>
      <c r="D12" s="235">
        <v>0</v>
      </c>
    </row>
    <row r="13" spans="1:4" ht="20.25" customHeight="1">
      <c r="A13" s="177"/>
      <c r="B13" s="235"/>
      <c r="C13" s="189" t="s">
        <v>24</v>
      </c>
      <c r="D13" s="235">
        <v>61491</v>
      </c>
    </row>
    <row r="14" spans="1:4" ht="20.25" customHeight="1">
      <c r="A14" s="177"/>
      <c r="B14" s="235"/>
      <c r="C14" s="189" t="s">
        <v>25</v>
      </c>
      <c r="D14" s="235">
        <v>0</v>
      </c>
    </row>
    <row r="15" spans="1:4" ht="20.25" customHeight="1">
      <c r="A15" s="177"/>
      <c r="B15" s="236"/>
      <c r="C15" s="189" t="s">
        <v>26</v>
      </c>
      <c r="D15" s="235">
        <v>18946</v>
      </c>
    </row>
    <row r="16" spans="1:4" ht="20.25" customHeight="1">
      <c r="A16" s="177"/>
      <c r="B16" s="175"/>
      <c r="C16" s="189" t="s">
        <v>27</v>
      </c>
      <c r="D16" s="235">
        <v>0</v>
      </c>
    </row>
    <row r="17" spans="1:4" ht="20.25" customHeight="1">
      <c r="A17" s="177"/>
      <c r="B17" s="175"/>
      <c r="C17" s="189" t="s">
        <v>28</v>
      </c>
      <c r="D17" s="235">
        <v>0</v>
      </c>
    </row>
    <row r="18" spans="1:4" ht="20.25" customHeight="1">
      <c r="A18" s="177"/>
      <c r="B18" s="175"/>
      <c r="C18" s="189" t="s">
        <v>29</v>
      </c>
      <c r="D18" s="235">
        <v>0</v>
      </c>
    </row>
    <row r="19" spans="1:4" ht="20.25" customHeight="1">
      <c r="A19" s="177"/>
      <c r="B19" s="175"/>
      <c r="C19" s="189" t="s">
        <v>30</v>
      </c>
      <c r="D19" s="235">
        <v>0</v>
      </c>
    </row>
    <row r="20" spans="1:4" ht="20.25" customHeight="1">
      <c r="A20" s="177"/>
      <c r="B20" s="175"/>
      <c r="C20" s="189" t="s">
        <v>31</v>
      </c>
      <c r="D20" s="235">
        <v>0</v>
      </c>
    </row>
    <row r="21" spans="1:4" ht="20.25" customHeight="1">
      <c r="A21" s="177"/>
      <c r="B21" s="175"/>
      <c r="C21" s="189" t="s">
        <v>32</v>
      </c>
      <c r="D21" s="235">
        <v>0</v>
      </c>
    </row>
    <row r="22" spans="1:4" ht="20.25" customHeight="1">
      <c r="A22" s="177"/>
      <c r="B22" s="175"/>
      <c r="C22" s="189" t="s">
        <v>33</v>
      </c>
      <c r="D22" s="235">
        <v>0</v>
      </c>
    </row>
    <row r="23" spans="1:4" ht="20.25" customHeight="1">
      <c r="A23" s="177"/>
      <c r="B23" s="175"/>
      <c r="C23" s="189" t="s">
        <v>34</v>
      </c>
      <c r="D23" s="235">
        <v>0</v>
      </c>
    </row>
    <row r="24" spans="1:4" ht="20.25" customHeight="1">
      <c r="A24" s="177"/>
      <c r="B24" s="175"/>
      <c r="C24" s="189" t="s">
        <v>35</v>
      </c>
      <c r="D24" s="235">
        <v>0</v>
      </c>
    </row>
    <row r="25" spans="1:4" ht="20.25" customHeight="1">
      <c r="A25" s="177"/>
      <c r="B25" s="175"/>
      <c r="C25" s="189" t="s">
        <v>36</v>
      </c>
      <c r="D25" s="235">
        <v>29424</v>
      </c>
    </row>
    <row r="26" spans="1:4" ht="20.25" customHeight="1">
      <c r="A26" s="180"/>
      <c r="B26" s="175"/>
      <c r="C26" s="189" t="s">
        <v>37</v>
      </c>
      <c r="D26" s="235">
        <v>0</v>
      </c>
    </row>
    <row r="27" spans="1:4" ht="20.25" customHeight="1">
      <c r="A27" s="180"/>
      <c r="B27" s="175"/>
      <c r="C27" s="189" t="s">
        <v>38</v>
      </c>
      <c r="D27" s="235">
        <v>0</v>
      </c>
    </row>
    <row r="28" spans="1:4" ht="20.25" customHeight="1">
      <c r="A28" s="180"/>
      <c r="B28" s="175"/>
      <c r="C28" s="189" t="s">
        <v>39</v>
      </c>
      <c r="D28" s="235">
        <v>0</v>
      </c>
    </row>
    <row r="29" spans="1:4" ht="20.25" customHeight="1">
      <c r="A29" s="180"/>
      <c r="B29" s="175"/>
      <c r="C29" s="189" t="s">
        <v>40</v>
      </c>
      <c r="D29" s="235">
        <v>0</v>
      </c>
    </row>
    <row r="30" spans="1:4" ht="20.25" customHeight="1">
      <c r="A30" s="180"/>
      <c r="B30" s="175"/>
      <c r="C30" s="189" t="s">
        <v>41</v>
      </c>
      <c r="D30" s="235">
        <v>0</v>
      </c>
    </row>
    <row r="31" spans="1:4" ht="20.25" customHeight="1">
      <c r="A31" s="180"/>
      <c r="B31" s="175"/>
      <c r="C31" s="189" t="s">
        <v>42</v>
      </c>
      <c r="D31" s="235">
        <v>0</v>
      </c>
    </row>
    <row r="32" spans="1:4" ht="20.25" customHeight="1">
      <c r="A32" s="180"/>
      <c r="B32" s="175"/>
      <c r="C32" s="189" t="s">
        <v>43</v>
      </c>
      <c r="D32" s="235">
        <v>0</v>
      </c>
    </row>
    <row r="33" spans="1:4" ht="20.25" customHeight="1">
      <c r="A33" s="180"/>
      <c r="B33" s="175"/>
      <c r="C33" s="189" t="s">
        <v>44</v>
      </c>
      <c r="D33" s="235">
        <v>0</v>
      </c>
    </row>
    <row r="34" spans="1:4" ht="20.25" customHeight="1">
      <c r="A34" s="180"/>
      <c r="B34" s="175"/>
      <c r="C34" s="189" t="s">
        <v>45</v>
      </c>
      <c r="D34" s="235">
        <v>0</v>
      </c>
    </row>
    <row r="35" spans="1:4" ht="20.25" customHeight="1">
      <c r="A35" s="180"/>
      <c r="B35" s="175"/>
      <c r="C35" s="189"/>
      <c r="D35" s="46"/>
    </row>
    <row r="36" spans="1:4" ht="20.25" customHeight="1">
      <c r="A36" s="183" t="s">
        <v>46</v>
      </c>
      <c r="B36" s="184">
        <f>SUM(B6:B34)</f>
        <v>326643</v>
      </c>
      <c r="C36" s="185" t="s">
        <v>47</v>
      </c>
      <c r="D36" s="46">
        <f>SUM(D6:D34)</f>
        <v>326643</v>
      </c>
    </row>
    <row r="37" spans="1:4" ht="20.25" customHeight="1">
      <c r="A37" s="180" t="s">
        <v>48</v>
      </c>
      <c r="B37" s="175"/>
      <c r="C37" s="189" t="s">
        <v>49</v>
      </c>
      <c r="D37" s="235"/>
    </row>
    <row r="38" spans="1:4" ht="20.25" customHeight="1">
      <c r="A38" s="180" t="s">
        <v>50</v>
      </c>
      <c r="B38" s="175">
        <v>0</v>
      </c>
      <c r="C38" s="189" t="s">
        <v>51</v>
      </c>
      <c r="D38" s="235"/>
    </row>
    <row r="39" spans="1:4" ht="20.25" customHeight="1">
      <c r="A39" s="180"/>
      <c r="B39" s="175"/>
      <c r="C39" s="189" t="s">
        <v>52</v>
      </c>
      <c r="D39" s="235"/>
    </row>
    <row r="40" spans="1:4" ht="20.25" customHeight="1">
      <c r="A40" s="180"/>
      <c r="B40" s="190"/>
      <c r="C40" s="189"/>
      <c r="D40" s="46"/>
    </row>
    <row r="41" spans="1:4" ht="20.25" customHeight="1">
      <c r="A41" s="183" t="s">
        <v>53</v>
      </c>
      <c r="B41" s="193">
        <f>SUM(B36:B38)</f>
        <v>326643</v>
      </c>
      <c r="C41" s="185" t="s">
        <v>54</v>
      </c>
      <c r="D41" s="46">
        <f>SUM(D36,D37,D39)</f>
        <v>326643</v>
      </c>
    </row>
    <row r="42" spans="1:4" ht="20.25" customHeight="1">
      <c r="A42" s="197"/>
      <c r="B42" s="237"/>
      <c r="C42" s="199"/>
      <c r="D42" s="238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horizontalDpi="600" verticalDpi="600" orientation="landscape" paperSize="9" scale="75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117"/>
      <c r="T1" s="125" t="s">
        <v>55</v>
      </c>
    </row>
    <row r="2" spans="1:20" ht="19.5" customHeight="1">
      <c r="A2" s="50" t="s">
        <v>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9.5" customHeight="1">
      <c r="A3" s="51" t="s">
        <v>5</v>
      </c>
      <c r="B3" s="51"/>
      <c r="C3" s="51"/>
      <c r="D3" s="51"/>
      <c r="E3" s="51"/>
      <c r="F3" s="76"/>
      <c r="G3" s="76"/>
      <c r="H3" s="76"/>
      <c r="I3" s="76"/>
      <c r="J3" s="110"/>
      <c r="K3" s="110"/>
      <c r="L3" s="110"/>
      <c r="M3" s="110"/>
      <c r="N3" s="110"/>
      <c r="O3" s="110"/>
      <c r="P3" s="110"/>
      <c r="Q3" s="110"/>
      <c r="R3" s="110"/>
      <c r="S3" s="118"/>
      <c r="T3" s="53" t="s">
        <v>6</v>
      </c>
    </row>
    <row r="4" spans="1:20" ht="19.5" customHeight="1">
      <c r="A4" s="54" t="s">
        <v>57</v>
      </c>
      <c r="B4" s="55"/>
      <c r="C4" s="55"/>
      <c r="D4" s="55"/>
      <c r="E4" s="56"/>
      <c r="F4" s="101" t="s">
        <v>58</v>
      </c>
      <c r="G4" s="61" t="s">
        <v>59</v>
      </c>
      <c r="H4" s="61" t="s">
        <v>60</v>
      </c>
      <c r="I4" s="61" t="s">
        <v>61</v>
      </c>
      <c r="J4" s="61" t="s">
        <v>62</v>
      </c>
      <c r="K4" s="61" t="s">
        <v>63</v>
      </c>
      <c r="L4" s="61"/>
      <c r="M4" s="221" t="s">
        <v>64</v>
      </c>
      <c r="N4" s="222" t="s">
        <v>65</v>
      </c>
      <c r="O4" s="223"/>
      <c r="P4" s="223"/>
      <c r="Q4" s="223"/>
      <c r="R4" s="232"/>
      <c r="S4" s="101" t="s">
        <v>66</v>
      </c>
      <c r="T4" s="61" t="s">
        <v>67</v>
      </c>
    </row>
    <row r="5" spans="1:20" ht="19.5" customHeight="1">
      <c r="A5" s="54" t="s">
        <v>68</v>
      </c>
      <c r="B5" s="55"/>
      <c r="C5" s="56"/>
      <c r="D5" s="220" t="s">
        <v>69</v>
      </c>
      <c r="E5" s="60" t="s">
        <v>70</v>
      </c>
      <c r="F5" s="61"/>
      <c r="G5" s="61"/>
      <c r="H5" s="61"/>
      <c r="I5" s="61"/>
      <c r="J5" s="61"/>
      <c r="K5" s="224" t="s">
        <v>71</v>
      </c>
      <c r="L5" s="61" t="s">
        <v>72</v>
      </c>
      <c r="M5" s="225"/>
      <c r="N5" s="226" t="s">
        <v>73</v>
      </c>
      <c r="O5" s="226" t="s">
        <v>74</v>
      </c>
      <c r="P5" s="226" t="s">
        <v>75</v>
      </c>
      <c r="Q5" s="226" t="s">
        <v>76</v>
      </c>
      <c r="R5" s="226" t="s">
        <v>77</v>
      </c>
      <c r="S5" s="61"/>
      <c r="T5" s="61"/>
    </row>
    <row r="6" spans="1:20" ht="30.75" customHeight="1">
      <c r="A6" s="63" t="s">
        <v>78</v>
      </c>
      <c r="B6" s="62" t="s">
        <v>79</v>
      </c>
      <c r="C6" s="64" t="s">
        <v>80</v>
      </c>
      <c r="D6" s="66"/>
      <c r="E6" s="66"/>
      <c r="F6" s="67"/>
      <c r="G6" s="67"/>
      <c r="H6" s="67"/>
      <c r="I6" s="67"/>
      <c r="J6" s="67"/>
      <c r="K6" s="227"/>
      <c r="L6" s="67"/>
      <c r="M6" s="228"/>
      <c r="N6" s="67"/>
      <c r="O6" s="67"/>
      <c r="P6" s="67"/>
      <c r="Q6" s="67"/>
      <c r="R6" s="67"/>
      <c r="S6" s="67"/>
      <c r="T6" s="67"/>
    </row>
    <row r="7" spans="1:20" ht="19.5" customHeight="1">
      <c r="A7" s="69" t="s">
        <v>5</v>
      </c>
      <c r="B7" s="69" t="s">
        <v>5</v>
      </c>
      <c r="C7" s="69" t="s">
        <v>5</v>
      </c>
      <c r="D7" s="69" t="s">
        <v>5</v>
      </c>
      <c r="E7" s="69" t="s">
        <v>58</v>
      </c>
      <c r="F7" s="91">
        <v>326643</v>
      </c>
      <c r="G7" s="92">
        <v>0</v>
      </c>
      <c r="H7" s="92">
        <v>326643</v>
      </c>
      <c r="I7" s="92">
        <v>0</v>
      </c>
      <c r="J7" s="72">
        <v>0</v>
      </c>
      <c r="K7" s="229">
        <v>0</v>
      </c>
      <c r="L7" s="109"/>
      <c r="M7" s="230">
        <v>0</v>
      </c>
      <c r="N7" s="100"/>
      <c r="O7" s="231"/>
      <c r="P7" s="109"/>
      <c r="Q7" s="109"/>
      <c r="R7" s="233"/>
      <c r="S7" s="229">
        <v>0</v>
      </c>
      <c r="T7" s="234"/>
    </row>
    <row r="8" spans="1:20" ht="19.5" customHeight="1">
      <c r="A8" s="69" t="s">
        <v>5</v>
      </c>
      <c r="B8" s="69" t="s">
        <v>5</v>
      </c>
      <c r="C8" s="69" t="s">
        <v>5</v>
      </c>
      <c r="D8" s="69" t="s">
        <v>81</v>
      </c>
      <c r="E8" s="69" t="s">
        <v>0</v>
      </c>
      <c r="F8" s="91">
        <v>326643</v>
      </c>
      <c r="G8" s="92">
        <v>0</v>
      </c>
      <c r="H8" s="92">
        <v>326643</v>
      </c>
      <c r="I8" s="92">
        <v>0</v>
      </c>
      <c r="J8" s="72">
        <v>0</v>
      </c>
      <c r="K8" s="229">
        <v>0</v>
      </c>
      <c r="L8" s="109"/>
      <c r="M8" s="230">
        <v>0</v>
      </c>
      <c r="N8" s="100"/>
      <c r="O8" s="231"/>
      <c r="P8" s="109"/>
      <c r="Q8" s="109"/>
      <c r="R8" s="233"/>
      <c r="S8" s="229">
        <v>0</v>
      </c>
      <c r="T8" s="234"/>
    </row>
    <row r="9" spans="1:20" ht="19.5" customHeight="1">
      <c r="A9" s="69" t="s">
        <v>82</v>
      </c>
      <c r="B9" s="69" t="s">
        <v>5</v>
      </c>
      <c r="C9" s="69" t="s">
        <v>5</v>
      </c>
      <c r="D9" s="69" t="s">
        <v>83</v>
      </c>
      <c r="E9" s="69" t="s">
        <v>84</v>
      </c>
      <c r="F9" s="91">
        <v>72377</v>
      </c>
      <c r="G9" s="92">
        <v>0</v>
      </c>
      <c r="H9" s="92">
        <v>72377</v>
      </c>
      <c r="I9" s="92">
        <v>0</v>
      </c>
      <c r="J9" s="72">
        <v>0</v>
      </c>
      <c r="K9" s="229">
        <v>0</v>
      </c>
      <c r="L9" s="109"/>
      <c r="M9" s="230">
        <v>0</v>
      </c>
      <c r="N9" s="100"/>
      <c r="O9" s="231"/>
      <c r="P9" s="109"/>
      <c r="Q9" s="109"/>
      <c r="R9" s="233"/>
      <c r="S9" s="229">
        <v>0</v>
      </c>
      <c r="T9" s="234"/>
    </row>
    <row r="10" spans="1:20" ht="19.5" customHeight="1">
      <c r="A10" s="69" t="s">
        <v>82</v>
      </c>
      <c r="B10" s="69" t="s">
        <v>85</v>
      </c>
      <c r="C10" s="69" t="s">
        <v>86</v>
      </c>
      <c r="D10" s="69" t="s">
        <v>83</v>
      </c>
      <c r="E10" s="69" t="s">
        <v>87</v>
      </c>
      <c r="F10" s="91">
        <v>144405</v>
      </c>
      <c r="G10" s="92">
        <v>0</v>
      </c>
      <c r="H10" s="92">
        <v>144405</v>
      </c>
      <c r="I10" s="92">
        <v>0</v>
      </c>
      <c r="J10" s="72">
        <v>0</v>
      </c>
      <c r="K10" s="229">
        <v>0</v>
      </c>
      <c r="L10" s="109"/>
      <c r="M10" s="230">
        <v>0</v>
      </c>
      <c r="N10" s="100"/>
      <c r="O10" s="231"/>
      <c r="P10" s="109"/>
      <c r="Q10" s="109"/>
      <c r="R10" s="233"/>
      <c r="S10" s="229">
        <v>0</v>
      </c>
      <c r="T10" s="234"/>
    </row>
    <row r="11" spans="1:20" ht="19.5" customHeight="1">
      <c r="A11" s="69" t="s">
        <v>88</v>
      </c>
      <c r="B11" s="69" t="s">
        <v>89</v>
      </c>
      <c r="C11" s="69" t="s">
        <v>89</v>
      </c>
      <c r="D11" s="69" t="s">
        <v>83</v>
      </c>
      <c r="E11" s="69" t="s">
        <v>90</v>
      </c>
      <c r="F11" s="91">
        <v>40994</v>
      </c>
      <c r="G11" s="92">
        <v>0</v>
      </c>
      <c r="H11" s="92">
        <v>40994</v>
      </c>
      <c r="I11" s="92">
        <v>0</v>
      </c>
      <c r="J11" s="72">
        <v>0</v>
      </c>
      <c r="K11" s="229">
        <v>0</v>
      </c>
      <c r="L11" s="109"/>
      <c r="M11" s="230">
        <v>0</v>
      </c>
      <c r="N11" s="100"/>
      <c r="O11" s="231"/>
      <c r="P11" s="109"/>
      <c r="Q11" s="109"/>
      <c r="R11" s="233"/>
      <c r="S11" s="229">
        <v>0</v>
      </c>
      <c r="T11" s="234"/>
    </row>
    <row r="12" spans="1:20" ht="19.5" customHeight="1">
      <c r="A12" s="69" t="s">
        <v>88</v>
      </c>
      <c r="B12" s="69" t="s">
        <v>89</v>
      </c>
      <c r="C12" s="69" t="s">
        <v>91</v>
      </c>
      <c r="D12" s="69" t="s">
        <v>83</v>
      </c>
      <c r="E12" s="69" t="s">
        <v>92</v>
      </c>
      <c r="F12" s="91">
        <v>20497</v>
      </c>
      <c r="G12" s="92">
        <v>0</v>
      </c>
      <c r="H12" s="92">
        <v>20497</v>
      </c>
      <c r="I12" s="92">
        <v>0</v>
      </c>
      <c r="J12" s="72">
        <v>0</v>
      </c>
      <c r="K12" s="229">
        <v>0</v>
      </c>
      <c r="L12" s="109"/>
      <c r="M12" s="230">
        <v>0</v>
      </c>
      <c r="N12" s="100"/>
      <c r="O12" s="231"/>
      <c r="P12" s="109"/>
      <c r="Q12" s="109"/>
      <c r="R12" s="233"/>
      <c r="S12" s="229">
        <v>0</v>
      </c>
      <c r="T12" s="234"/>
    </row>
    <row r="13" spans="1:20" ht="19.5" customHeight="1">
      <c r="A13" s="69" t="s">
        <v>93</v>
      </c>
      <c r="B13" s="69" t="s">
        <v>94</v>
      </c>
      <c r="C13" s="69" t="s">
        <v>95</v>
      </c>
      <c r="D13" s="69" t="s">
        <v>83</v>
      </c>
      <c r="E13" s="69" t="s">
        <v>96</v>
      </c>
      <c r="F13" s="91">
        <v>18946</v>
      </c>
      <c r="G13" s="92">
        <v>0</v>
      </c>
      <c r="H13" s="92">
        <v>18946</v>
      </c>
      <c r="I13" s="92">
        <v>0</v>
      </c>
      <c r="J13" s="72">
        <v>0</v>
      </c>
      <c r="K13" s="229">
        <v>0</v>
      </c>
      <c r="L13" s="109"/>
      <c r="M13" s="230">
        <v>0</v>
      </c>
      <c r="N13" s="100"/>
      <c r="O13" s="231"/>
      <c r="P13" s="109"/>
      <c r="Q13" s="109"/>
      <c r="R13" s="233"/>
      <c r="S13" s="229">
        <v>0</v>
      </c>
      <c r="T13" s="234"/>
    </row>
    <row r="14" spans="1:20" ht="19.5" customHeight="1">
      <c r="A14" s="69" t="s">
        <v>97</v>
      </c>
      <c r="B14" s="69" t="s">
        <v>95</v>
      </c>
      <c r="C14" s="69" t="s">
        <v>98</v>
      </c>
      <c r="D14" s="69" t="s">
        <v>83</v>
      </c>
      <c r="E14" s="69" t="s">
        <v>99</v>
      </c>
      <c r="F14" s="91">
        <v>29424</v>
      </c>
      <c r="G14" s="92">
        <v>0</v>
      </c>
      <c r="H14" s="92">
        <v>29424</v>
      </c>
      <c r="I14" s="92">
        <v>0</v>
      </c>
      <c r="J14" s="72">
        <v>0</v>
      </c>
      <c r="K14" s="229">
        <v>0</v>
      </c>
      <c r="L14" s="109"/>
      <c r="M14" s="230">
        <v>0</v>
      </c>
      <c r="N14" s="100"/>
      <c r="O14" s="231"/>
      <c r="P14" s="109"/>
      <c r="Q14" s="109"/>
      <c r="R14" s="233"/>
      <c r="S14" s="229">
        <v>0</v>
      </c>
      <c r="T14" s="234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86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3"/>
      <c r="B1" s="200"/>
      <c r="C1" s="200"/>
      <c r="D1" s="200"/>
      <c r="E1" s="200"/>
      <c r="F1" s="200"/>
      <c r="G1" s="200"/>
      <c r="H1" s="200"/>
      <c r="I1" s="200"/>
      <c r="J1" s="217" t="s">
        <v>100</v>
      </c>
    </row>
    <row r="2" spans="1:10" ht="19.5" customHeight="1">
      <c r="A2" s="50" t="s">
        <v>101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9.5" customHeight="1">
      <c r="A3" s="156" t="s">
        <v>5</v>
      </c>
      <c r="B3" s="156"/>
      <c r="C3" s="156"/>
      <c r="D3" s="156"/>
      <c r="E3" s="156"/>
      <c r="F3" s="201"/>
      <c r="G3" s="201"/>
      <c r="H3" s="201"/>
      <c r="I3" s="201"/>
      <c r="J3" s="53" t="s">
        <v>6</v>
      </c>
    </row>
    <row r="4" spans="1:10" ht="19.5" customHeight="1">
      <c r="A4" s="157" t="s">
        <v>57</v>
      </c>
      <c r="B4" s="159"/>
      <c r="C4" s="159"/>
      <c r="D4" s="159"/>
      <c r="E4" s="158"/>
      <c r="F4" s="202" t="s">
        <v>58</v>
      </c>
      <c r="G4" s="203" t="s">
        <v>102</v>
      </c>
      <c r="H4" s="204" t="s">
        <v>103</v>
      </c>
      <c r="I4" s="204" t="s">
        <v>104</v>
      </c>
      <c r="J4" s="209" t="s">
        <v>105</v>
      </c>
    </row>
    <row r="5" spans="1:10" ht="19.5" customHeight="1">
      <c r="A5" s="157" t="s">
        <v>68</v>
      </c>
      <c r="B5" s="159"/>
      <c r="C5" s="158"/>
      <c r="D5" s="205" t="s">
        <v>69</v>
      </c>
      <c r="E5" s="206" t="s">
        <v>106</v>
      </c>
      <c r="F5" s="203"/>
      <c r="G5" s="203"/>
      <c r="H5" s="204"/>
      <c r="I5" s="204"/>
      <c r="J5" s="209"/>
    </row>
    <row r="6" spans="1:10" ht="15" customHeight="1">
      <c r="A6" s="207" t="s">
        <v>78</v>
      </c>
      <c r="B6" s="207" t="s">
        <v>79</v>
      </c>
      <c r="C6" s="208" t="s">
        <v>80</v>
      </c>
      <c r="D6" s="209"/>
      <c r="E6" s="210"/>
      <c r="F6" s="211"/>
      <c r="G6" s="211"/>
      <c r="H6" s="212"/>
      <c r="I6" s="212"/>
      <c r="J6" s="218"/>
    </row>
    <row r="7" spans="1:10" ht="19.5" customHeight="1">
      <c r="A7" s="213" t="s">
        <v>5</v>
      </c>
      <c r="B7" s="213" t="s">
        <v>5</v>
      </c>
      <c r="C7" s="213" t="s">
        <v>5</v>
      </c>
      <c r="D7" s="214" t="s">
        <v>5</v>
      </c>
      <c r="E7" s="214" t="s">
        <v>58</v>
      </c>
      <c r="F7" s="215">
        <v>326643</v>
      </c>
      <c r="G7" s="216">
        <v>326643</v>
      </c>
      <c r="H7" s="216">
        <v>0</v>
      </c>
      <c r="I7" s="216"/>
      <c r="J7" s="219"/>
    </row>
    <row r="8" spans="1:10" ht="19.5" customHeight="1">
      <c r="A8" s="213" t="s">
        <v>5</v>
      </c>
      <c r="B8" s="213" t="s">
        <v>5</v>
      </c>
      <c r="C8" s="213" t="s">
        <v>5</v>
      </c>
      <c r="D8" s="214" t="s">
        <v>81</v>
      </c>
      <c r="E8" s="214" t="s">
        <v>0</v>
      </c>
      <c r="F8" s="215">
        <v>326643</v>
      </c>
      <c r="G8" s="216">
        <v>326643</v>
      </c>
      <c r="H8" s="216">
        <v>0</v>
      </c>
      <c r="I8" s="216"/>
      <c r="J8" s="219"/>
    </row>
    <row r="9" spans="1:10" ht="19.5" customHeight="1">
      <c r="A9" s="213" t="s">
        <v>82</v>
      </c>
      <c r="B9" s="213" t="s">
        <v>5</v>
      </c>
      <c r="C9" s="213" t="s">
        <v>5</v>
      </c>
      <c r="D9" s="214" t="s">
        <v>83</v>
      </c>
      <c r="E9" s="214" t="s">
        <v>84</v>
      </c>
      <c r="F9" s="215">
        <v>72377</v>
      </c>
      <c r="G9" s="216">
        <v>72377</v>
      </c>
      <c r="H9" s="216">
        <v>0</v>
      </c>
      <c r="I9" s="216"/>
      <c r="J9" s="219"/>
    </row>
    <row r="10" spans="1:10" ht="19.5" customHeight="1">
      <c r="A10" s="213" t="s">
        <v>82</v>
      </c>
      <c r="B10" s="213" t="s">
        <v>85</v>
      </c>
      <c r="C10" s="213" t="s">
        <v>86</v>
      </c>
      <c r="D10" s="214" t="s">
        <v>83</v>
      </c>
      <c r="E10" s="214" t="s">
        <v>87</v>
      </c>
      <c r="F10" s="215">
        <v>144405</v>
      </c>
      <c r="G10" s="216">
        <v>144405</v>
      </c>
      <c r="H10" s="216">
        <v>0</v>
      </c>
      <c r="I10" s="216"/>
      <c r="J10" s="219"/>
    </row>
    <row r="11" spans="1:10" ht="19.5" customHeight="1">
      <c r="A11" s="213" t="s">
        <v>88</v>
      </c>
      <c r="B11" s="213" t="s">
        <v>89</v>
      </c>
      <c r="C11" s="213" t="s">
        <v>89</v>
      </c>
      <c r="D11" s="214" t="s">
        <v>83</v>
      </c>
      <c r="E11" s="214" t="s">
        <v>90</v>
      </c>
      <c r="F11" s="215">
        <v>40994</v>
      </c>
      <c r="G11" s="216">
        <v>40994</v>
      </c>
      <c r="H11" s="216">
        <v>0</v>
      </c>
      <c r="I11" s="216"/>
      <c r="J11" s="219"/>
    </row>
    <row r="12" spans="1:10" ht="19.5" customHeight="1">
      <c r="A12" s="213" t="s">
        <v>88</v>
      </c>
      <c r="B12" s="213" t="s">
        <v>89</v>
      </c>
      <c r="C12" s="213" t="s">
        <v>91</v>
      </c>
      <c r="D12" s="214" t="s">
        <v>83</v>
      </c>
      <c r="E12" s="214" t="s">
        <v>92</v>
      </c>
      <c r="F12" s="215">
        <v>20497</v>
      </c>
      <c r="G12" s="216">
        <v>20497</v>
      </c>
      <c r="H12" s="216">
        <v>0</v>
      </c>
      <c r="I12" s="216"/>
      <c r="J12" s="219"/>
    </row>
    <row r="13" spans="1:10" ht="19.5" customHeight="1">
      <c r="A13" s="213" t="s">
        <v>93</v>
      </c>
      <c r="B13" s="213" t="s">
        <v>94</v>
      </c>
      <c r="C13" s="213" t="s">
        <v>95</v>
      </c>
      <c r="D13" s="214" t="s">
        <v>83</v>
      </c>
      <c r="E13" s="214" t="s">
        <v>96</v>
      </c>
      <c r="F13" s="215">
        <v>18946</v>
      </c>
      <c r="G13" s="216">
        <v>18946</v>
      </c>
      <c r="H13" s="216">
        <v>0</v>
      </c>
      <c r="I13" s="216"/>
      <c r="J13" s="219"/>
    </row>
    <row r="14" spans="1:10" ht="19.5" customHeight="1">
      <c r="A14" s="213" t="s">
        <v>97</v>
      </c>
      <c r="B14" s="213" t="s">
        <v>95</v>
      </c>
      <c r="C14" s="213" t="s">
        <v>98</v>
      </c>
      <c r="D14" s="214" t="s">
        <v>83</v>
      </c>
      <c r="E14" s="214" t="s">
        <v>99</v>
      </c>
      <c r="F14" s="215">
        <v>29424</v>
      </c>
      <c r="G14" s="216">
        <v>29424</v>
      </c>
      <c r="H14" s="216">
        <v>0</v>
      </c>
      <c r="I14" s="216"/>
      <c r="J14" s="219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55"/>
      <c r="B1" s="155"/>
      <c r="C1" s="155"/>
      <c r="D1" s="155"/>
      <c r="E1" s="155"/>
      <c r="F1" s="155"/>
      <c r="G1" s="155"/>
      <c r="H1" s="75" t="s">
        <v>107</v>
      </c>
    </row>
    <row r="2" spans="1:8" ht="20.25" customHeight="1">
      <c r="A2" s="50" t="s">
        <v>108</v>
      </c>
      <c r="B2" s="50"/>
      <c r="C2" s="50"/>
      <c r="D2" s="50"/>
      <c r="E2" s="50"/>
      <c r="F2" s="50"/>
      <c r="G2" s="50"/>
      <c r="H2" s="50"/>
    </row>
    <row r="3" spans="1:8" ht="20.25" customHeight="1">
      <c r="A3" s="156" t="s">
        <v>5</v>
      </c>
      <c r="B3" s="156"/>
      <c r="C3" s="73"/>
      <c r="D3" s="73"/>
      <c r="E3" s="73"/>
      <c r="F3" s="73"/>
      <c r="G3" s="73"/>
      <c r="H3" s="75" t="s">
        <v>6</v>
      </c>
    </row>
    <row r="4" spans="1:8" ht="20.25" customHeight="1">
      <c r="A4" s="157" t="s">
        <v>7</v>
      </c>
      <c r="B4" s="158"/>
      <c r="C4" s="157" t="s">
        <v>8</v>
      </c>
      <c r="D4" s="159"/>
      <c r="E4" s="159"/>
      <c r="F4" s="159"/>
      <c r="G4" s="159"/>
      <c r="H4" s="158"/>
    </row>
    <row r="5" spans="1:8" ht="34.5" customHeight="1">
      <c r="A5" s="160" t="s">
        <v>9</v>
      </c>
      <c r="B5" s="161" t="s">
        <v>10</v>
      </c>
      <c r="C5" s="160" t="s">
        <v>9</v>
      </c>
      <c r="D5" s="162" t="s">
        <v>58</v>
      </c>
      <c r="E5" s="161" t="s">
        <v>109</v>
      </c>
      <c r="F5" s="163" t="s">
        <v>110</v>
      </c>
      <c r="G5" s="162" t="s">
        <v>111</v>
      </c>
      <c r="H5" s="164" t="s">
        <v>112</v>
      </c>
    </row>
    <row r="6" spans="1:8" ht="20.25" customHeight="1">
      <c r="A6" s="165" t="s">
        <v>113</v>
      </c>
      <c r="B6" s="166">
        <f>SUM(B7:B9)</f>
        <v>326643</v>
      </c>
      <c r="C6" s="167" t="s">
        <v>114</v>
      </c>
      <c r="D6" s="168">
        <f>SUM(E6,F6,G6,H6)</f>
        <v>326643</v>
      </c>
      <c r="E6" s="169">
        <f>SUM(E7:E35)</f>
        <v>326643</v>
      </c>
      <c r="F6" s="169">
        <f>SUM(F7:F35)</f>
        <v>0</v>
      </c>
      <c r="G6" s="169">
        <f>SUM(G7:G35)</f>
        <v>0</v>
      </c>
      <c r="H6" s="170">
        <f>SUM(H7:H35)</f>
        <v>0</v>
      </c>
    </row>
    <row r="7" spans="1:8" ht="20.25" customHeight="1">
      <c r="A7" s="165" t="s">
        <v>115</v>
      </c>
      <c r="B7" s="171">
        <v>326643</v>
      </c>
      <c r="C7" s="167" t="s">
        <v>116</v>
      </c>
      <c r="D7" s="172">
        <f aca="true" t="shared" si="0" ref="D7:D35">SUM(E7:H7)</f>
        <v>216782</v>
      </c>
      <c r="E7" s="173">
        <v>216782</v>
      </c>
      <c r="F7" s="173">
        <v>0</v>
      </c>
      <c r="G7" s="173">
        <v>0</v>
      </c>
      <c r="H7" s="174"/>
    </row>
    <row r="8" spans="1:8" ht="20.25" customHeight="1">
      <c r="A8" s="165" t="s">
        <v>117</v>
      </c>
      <c r="B8" s="171">
        <v>0</v>
      </c>
      <c r="C8" s="167" t="s">
        <v>118</v>
      </c>
      <c r="D8" s="172">
        <f t="shared" si="0"/>
        <v>0</v>
      </c>
      <c r="E8" s="173">
        <v>0</v>
      </c>
      <c r="F8" s="173">
        <v>0</v>
      </c>
      <c r="G8" s="173">
        <v>0</v>
      </c>
      <c r="H8" s="174"/>
    </row>
    <row r="9" spans="1:8" ht="20.25" customHeight="1">
      <c r="A9" s="165" t="s">
        <v>119</v>
      </c>
      <c r="B9" s="175">
        <v>0</v>
      </c>
      <c r="C9" s="167" t="s">
        <v>120</v>
      </c>
      <c r="D9" s="172">
        <f t="shared" si="0"/>
        <v>0</v>
      </c>
      <c r="E9" s="173">
        <v>0</v>
      </c>
      <c r="F9" s="173">
        <v>0</v>
      </c>
      <c r="G9" s="173">
        <v>0</v>
      </c>
      <c r="H9" s="174"/>
    </row>
    <row r="10" spans="1:8" ht="20.25" customHeight="1">
      <c r="A10" s="165" t="s">
        <v>121</v>
      </c>
      <c r="B10" s="176">
        <f>SUM(B11:B14)</f>
        <v>0</v>
      </c>
      <c r="C10" s="167" t="s">
        <v>122</v>
      </c>
      <c r="D10" s="172">
        <f t="shared" si="0"/>
        <v>0</v>
      </c>
      <c r="E10" s="173">
        <v>0</v>
      </c>
      <c r="F10" s="173">
        <v>0</v>
      </c>
      <c r="G10" s="173">
        <v>0</v>
      </c>
      <c r="H10" s="174"/>
    </row>
    <row r="11" spans="1:8" ht="20.25" customHeight="1">
      <c r="A11" s="165" t="s">
        <v>115</v>
      </c>
      <c r="B11" s="171"/>
      <c r="C11" s="167" t="s">
        <v>123</v>
      </c>
      <c r="D11" s="172">
        <f t="shared" si="0"/>
        <v>0</v>
      </c>
      <c r="E11" s="173">
        <v>0</v>
      </c>
      <c r="F11" s="173">
        <v>0</v>
      </c>
      <c r="G11" s="173">
        <v>0</v>
      </c>
      <c r="H11" s="174"/>
    </row>
    <row r="12" spans="1:8" ht="20.25" customHeight="1">
      <c r="A12" s="165" t="s">
        <v>117</v>
      </c>
      <c r="B12" s="171"/>
      <c r="C12" s="167" t="s">
        <v>124</v>
      </c>
      <c r="D12" s="172">
        <f t="shared" si="0"/>
        <v>0</v>
      </c>
      <c r="E12" s="173">
        <v>0</v>
      </c>
      <c r="F12" s="173">
        <v>0</v>
      </c>
      <c r="G12" s="173">
        <v>0</v>
      </c>
      <c r="H12" s="174"/>
    </row>
    <row r="13" spans="1:8" ht="20.25" customHeight="1">
      <c r="A13" s="165" t="s">
        <v>119</v>
      </c>
      <c r="B13" s="171"/>
      <c r="C13" s="167" t="s">
        <v>125</v>
      </c>
      <c r="D13" s="172">
        <f t="shared" si="0"/>
        <v>0</v>
      </c>
      <c r="E13" s="173">
        <v>0</v>
      </c>
      <c r="F13" s="173">
        <v>0</v>
      </c>
      <c r="G13" s="173">
        <v>0</v>
      </c>
      <c r="H13" s="174"/>
    </row>
    <row r="14" spans="1:8" ht="20.25" customHeight="1">
      <c r="A14" s="165" t="s">
        <v>126</v>
      </c>
      <c r="B14" s="175"/>
      <c r="C14" s="167" t="s">
        <v>127</v>
      </c>
      <c r="D14" s="172">
        <f t="shared" si="0"/>
        <v>61491</v>
      </c>
      <c r="E14" s="173">
        <v>61491</v>
      </c>
      <c r="F14" s="173">
        <v>0</v>
      </c>
      <c r="G14" s="173">
        <v>0</v>
      </c>
      <c r="H14" s="174"/>
    </row>
    <row r="15" spans="1:8" ht="20.25" customHeight="1">
      <c r="A15" s="177"/>
      <c r="B15" s="178"/>
      <c r="C15" s="179" t="s">
        <v>128</v>
      </c>
      <c r="D15" s="172">
        <f t="shared" si="0"/>
        <v>0</v>
      </c>
      <c r="E15" s="173">
        <v>0</v>
      </c>
      <c r="F15" s="173">
        <v>0</v>
      </c>
      <c r="G15" s="173">
        <v>0</v>
      </c>
      <c r="H15" s="174"/>
    </row>
    <row r="16" spans="1:8" ht="20.25" customHeight="1">
      <c r="A16" s="177"/>
      <c r="B16" s="175"/>
      <c r="C16" s="179" t="s">
        <v>129</v>
      </c>
      <c r="D16" s="172">
        <f t="shared" si="0"/>
        <v>18946</v>
      </c>
      <c r="E16" s="173">
        <v>18946</v>
      </c>
      <c r="F16" s="173">
        <v>0</v>
      </c>
      <c r="G16" s="173">
        <v>0</v>
      </c>
      <c r="H16" s="174"/>
    </row>
    <row r="17" spans="1:8" ht="20.25" customHeight="1">
      <c r="A17" s="177"/>
      <c r="B17" s="175"/>
      <c r="C17" s="179" t="s">
        <v>130</v>
      </c>
      <c r="D17" s="172">
        <f t="shared" si="0"/>
        <v>0</v>
      </c>
      <c r="E17" s="173">
        <v>0</v>
      </c>
      <c r="F17" s="173">
        <v>0</v>
      </c>
      <c r="G17" s="173">
        <v>0</v>
      </c>
      <c r="H17" s="174"/>
    </row>
    <row r="18" spans="1:8" ht="20.25" customHeight="1">
      <c r="A18" s="177"/>
      <c r="B18" s="175"/>
      <c r="C18" s="179" t="s">
        <v>131</v>
      </c>
      <c r="D18" s="172">
        <f t="shared" si="0"/>
        <v>0</v>
      </c>
      <c r="E18" s="173">
        <v>0</v>
      </c>
      <c r="F18" s="173">
        <v>0</v>
      </c>
      <c r="G18" s="173">
        <v>0</v>
      </c>
      <c r="H18" s="174"/>
    </row>
    <row r="19" spans="1:8" ht="20.25" customHeight="1">
      <c r="A19" s="177"/>
      <c r="B19" s="175"/>
      <c r="C19" s="179" t="s">
        <v>132</v>
      </c>
      <c r="D19" s="172">
        <f t="shared" si="0"/>
        <v>0</v>
      </c>
      <c r="E19" s="173">
        <v>0</v>
      </c>
      <c r="F19" s="173">
        <v>0</v>
      </c>
      <c r="G19" s="173">
        <v>0</v>
      </c>
      <c r="H19" s="174"/>
    </row>
    <row r="20" spans="1:8" ht="20.25" customHeight="1">
      <c r="A20" s="177"/>
      <c r="B20" s="175"/>
      <c r="C20" s="179" t="s">
        <v>133</v>
      </c>
      <c r="D20" s="172">
        <f t="shared" si="0"/>
        <v>0</v>
      </c>
      <c r="E20" s="173">
        <v>0</v>
      </c>
      <c r="F20" s="173">
        <v>0</v>
      </c>
      <c r="G20" s="173">
        <v>0</v>
      </c>
      <c r="H20" s="174"/>
    </row>
    <row r="21" spans="1:8" ht="20.25" customHeight="1">
      <c r="A21" s="177"/>
      <c r="B21" s="175"/>
      <c r="C21" s="179" t="s">
        <v>134</v>
      </c>
      <c r="D21" s="172">
        <f t="shared" si="0"/>
        <v>0</v>
      </c>
      <c r="E21" s="173">
        <v>0</v>
      </c>
      <c r="F21" s="173">
        <v>0</v>
      </c>
      <c r="G21" s="173">
        <v>0</v>
      </c>
      <c r="H21" s="174"/>
    </row>
    <row r="22" spans="1:8" ht="20.25" customHeight="1">
      <c r="A22" s="177"/>
      <c r="B22" s="175"/>
      <c r="C22" s="179" t="s">
        <v>135</v>
      </c>
      <c r="D22" s="172">
        <f t="shared" si="0"/>
        <v>0</v>
      </c>
      <c r="E22" s="173">
        <v>0</v>
      </c>
      <c r="F22" s="173">
        <v>0</v>
      </c>
      <c r="G22" s="173">
        <v>0</v>
      </c>
      <c r="H22" s="174"/>
    </row>
    <row r="23" spans="1:8" ht="20.25" customHeight="1">
      <c r="A23" s="177"/>
      <c r="B23" s="175"/>
      <c r="C23" s="179" t="s">
        <v>136</v>
      </c>
      <c r="D23" s="172">
        <f t="shared" si="0"/>
        <v>0</v>
      </c>
      <c r="E23" s="173">
        <v>0</v>
      </c>
      <c r="F23" s="173">
        <v>0</v>
      </c>
      <c r="G23" s="173">
        <v>0</v>
      </c>
      <c r="H23" s="174"/>
    </row>
    <row r="24" spans="1:8" ht="20.25" customHeight="1">
      <c r="A24" s="177"/>
      <c r="B24" s="175"/>
      <c r="C24" s="179" t="s">
        <v>137</v>
      </c>
      <c r="D24" s="172">
        <f t="shared" si="0"/>
        <v>0</v>
      </c>
      <c r="E24" s="173">
        <v>0</v>
      </c>
      <c r="F24" s="173">
        <v>0</v>
      </c>
      <c r="G24" s="173">
        <v>0</v>
      </c>
      <c r="H24" s="174"/>
    </row>
    <row r="25" spans="1:8" ht="20.25" customHeight="1">
      <c r="A25" s="177"/>
      <c r="B25" s="175"/>
      <c r="C25" s="179" t="s">
        <v>138</v>
      </c>
      <c r="D25" s="172">
        <f t="shared" si="0"/>
        <v>0</v>
      </c>
      <c r="E25" s="173">
        <v>0</v>
      </c>
      <c r="F25" s="173">
        <v>0</v>
      </c>
      <c r="G25" s="173">
        <v>0</v>
      </c>
      <c r="H25" s="174"/>
    </row>
    <row r="26" spans="1:8" ht="20.25" customHeight="1">
      <c r="A26" s="180"/>
      <c r="B26" s="175"/>
      <c r="C26" s="179" t="s">
        <v>139</v>
      </c>
      <c r="D26" s="172">
        <f t="shared" si="0"/>
        <v>29424</v>
      </c>
      <c r="E26" s="173">
        <v>29424</v>
      </c>
      <c r="F26" s="173">
        <v>0</v>
      </c>
      <c r="G26" s="173">
        <v>0</v>
      </c>
      <c r="H26" s="174"/>
    </row>
    <row r="27" spans="1:8" ht="20.25" customHeight="1">
      <c r="A27" s="180"/>
      <c r="B27" s="175"/>
      <c r="C27" s="179" t="s">
        <v>140</v>
      </c>
      <c r="D27" s="172">
        <f t="shared" si="0"/>
        <v>0</v>
      </c>
      <c r="E27" s="173">
        <v>0</v>
      </c>
      <c r="F27" s="173">
        <v>0</v>
      </c>
      <c r="G27" s="173">
        <v>0</v>
      </c>
      <c r="H27" s="174"/>
    </row>
    <row r="28" spans="1:8" ht="20.25" customHeight="1">
      <c r="A28" s="180"/>
      <c r="B28" s="175"/>
      <c r="C28" s="179" t="s">
        <v>141</v>
      </c>
      <c r="D28" s="172">
        <f t="shared" si="0"/>
        <v>0</v>
      </c>
      <c r="E28" s="173">
        <v>0</v>
      </c>
      <c r="F28" s="173">
        <v>0</v>
      </c>
      <c r="G28" s="173">
        <v>0</v>
      </c>
      <c r="H28" s="174"/>
    </row>
    <row r="29" spans="1:8" ht="20.25" customHeight="1">
      <c r="A29" s="180"/>
      <c r="B29" s="175"/>
      <c r="C29" s="179" t="s">
        <v>142</v>
      </c>
      <c r="D29" s="172">
        <f t="shared" si="0"/>
        <v>0</v>
      </c>
      <c r="E29" s="173">
        <v>0</v>
      </c>
      <c r="F29" s="173">
        <v>0</v>
      </c>
      <c r="G29" s="173">
        <v>0</v>
      </c>
      <c r="H29" s="174"/>
    </row>
    <row r="30" spans="1:8" ht="20.25" customHeight="1">
      <c r="A30" s="180"/>
      <c r="B30" s="175"/>
      <c r="C30" s="179" t="s">
        <v>143</v>
      </c>
      <c r="D30" s="172">
        <f t="shared" si="0"/>
        <v>0</v>
      </c>
      <c r="E30" s="173">
        <v>0</v>
      </c>
      <c r="F30" s="173">
        <v>0</v>
      </c>
      <c r="G30" s="173">
        <v>0</v>
      </c>
      <c r="H30" s="174"/>
    </row>
    <row r="31" spans="1:8" ht="20.25" customHeight="1">
      <c r="A31" s="180"/>
      <c r="B31" s="175"/>
      <c r="C31" s="179" t="s">
        <v>144</v>
      </c>
      <c r="D31" s="172">
        <f t="shared" si="0"/>
        <v>0</v>
      </c>
      <c r="E31" s="173">
        <v>0</v>
      </c>
      <c r="F31" s="173">
        <v>0</v>
      </c>
      <c r="G31" s="173">
        <v>0</v>
      </c>
      <c r="H31" s="174"/>
    </row>
    <row r="32" spans="1:8" ht="20.25" customHeight="1">
      <c r="A32" s="180"/>
      <c r="B32" s="175"/>
      <c r="C32" s="179" t="s">
        <v>145</v>
      </c>
      <c r="D32" s="172">
        <f t="shared" si="0"/>
        <v>0</v>
      </c>
      <c r="E32" s="173">
        <v>0</v>
      </c>
      <c r="F32" s="173">
        <v>0</v>
      </c>
      <c r="G32" s="173">
        <v>0</v>
      </c>
      <c r="H32" s="174"/>
    </row>
    <row r="33" spans="1:8" ht="20.25" customHeight="1">
      <c r="A33" s="180"/>
      <c r="B33" s="175"/>
      <c r="C33" s="179" t="s">
        <v>146</v>
      </c>
      <c r="D33" s="172">
        <f t="shared" si="0"/>
        <v>0</v>
      </c>
      <c r="E33" s="173">
        <v>0</v>
      </c>
      <c r="F33" s="173">
        <v>0</v>
      </c>
      <c r="G33" s="173">
        <v>0</v>
      </c>
      <c r="H33" s="174"/>
    </row>
    <row r="34" spans="1:8" ht="20.25" customHeight="1">
      <c r="A34" s="180"/>
      <c r="B34" s="175"/>
      <c r="C34" s="179" t="s">
        <v>147</v>
      </c>
      <c r="D34" s="172">
        <f t="shared" si="0"/>
        <v>0</v>
      </c>
      <c r="E34" s="173">
        <v>0</v>
      </c>
      <c r="F34" s="173">
        <v>0</v>
      </c>
      <c r="G34" s="173">
        <v>0</v>
      </c>
      <c r="H34" s="174"/>
    </row>
    <row r="35" spans="1:8" ht="20.25" customHeight="1">
      <c r="A35" s="180"/>
      <c r="B35" s="175"/>
      <c r="C35" s="179" t="s">
        <v>148</v>
      </c>
      <c r="D35" s="172">
        <f t="shared" si="0"/>
        <v>0</v>
      </c>
      <c r="E35" s="181">
        <v>0</v>
      </c>
      <c r="F35" s="181">
        <v>0</v>
      </c>
      <c r="G35" s="181">
        <v>0</v>
      </c>
      <c r="H35" s="182"/>
    </row>
    <row r="36" spans="1:8" ht="20.25" customHeight="1">
      <c r="A36" s="183"/>
      <c r="B36" s="184"/>
      <c r="C36" s="185"/>
      <c r="D36" s="186"/>
      <c r="E36" s="187"/>
      <c r="F36" s="187"/>
      <c r="G36" s="187"/>
      <c r="H36" s="188"/>
    </row>
    <row r="37" spans="1:8" ht="20.25" customHeight="1">
      <c r="A37" s="180"/>
      <c r="B37" s="175"/>
      <c r="C37" s="189" t="s">
        <v>149</v>
      </c>
      <c r="D37" s="172">
        <f>SUM(E37:H37)</f>
        <v>0</v>
      </c>
      <c r="E37" s="181"/>
      <c r="F37" s="181"/>
      <c r="G37" s="181"/>
      <c r="H37" s="182"/>
    </row>
    <row r="38" spans="1:8" ht="20.25" customHeight="1">
      <c r="A38" s="180"/>
      <c r="B38" s="190"/>
      <c r="C38" s="189"/>
      <c r="D38" s="186"/>
      <c r="E38" s="191"/>
      <c r="F38" s="191"/>
      <c r="G38" s="191"/>
      <c r="H38" s="192"/>
    </row>
    <row r="39" spans="1:8" ht="20.25" customHeight="1">
      <c r="A39" s="183" t="s">
        <v>53</v>
      </c>
      <c r="B39" s="193">
        <f>SUM(B6,B10)</f>
        <v>326643</v>
      </c>
      <c r="C39" s="185" t="s">
        <v>54</v>
      </c>
      <c r="D39" s="194">
        <f>SUM(E39:H39)</f>
        <v>326643</v>
      </c>
      <c r="E39" s="195">
        <f>SUM(E7:E37)</f>
        <v>326643</v>
      </c>
      <c r="F39" s="195">
        <f>SUM(F7:F37)</f>
        <v>0</v>
      </c>
      <c r="G39" s="195">
        <f>SUM(G7:G37)</f>
        <v>0</v>
      </c>
      <c r="H39" s="196">
        <f>SUM(H7:H37)</f>
        <v>0</v>
      </c>
    </row>
    <row r="40" spans="1:8" ht="20.25" customHeight="1">
      <c r="A40" s="197"/>
      <c r="B40" s="198"/>
      <c r="C40" s="199"/>
      <c r="D40" s="199"/>
      <c r="E40" s="199"/>
      <c r="F40" s="199"/>
      <c r="G40" s="199"/>
      <c r="H40" s="155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horizontalDpi="600" verticalDpi="600" orientation="landscape" paperSize="9" scale="5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5" width="8.33203125" style="0" customWidth="1"/>
    <col min="26" max="237" width="10.66015625" style="0" customWidth="1"/>
  </cols>
  <sheetData>
    <row r="1" spans="1:25" ht="19.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P1" s="117"/>
      <c r="Q1" s="117"/>
      <c r="R1" s="117"/>
      <c r="S1" s="117"/>
      <c r="T1" s="117"/>
      <c r="U1" s="117"/>
      <c r="V1" s="117"/>
      <c r="Y1" s="49" t="s">
        <v>150</v>
      </c>
    </row>
    <row r="2" spans="1:25" ht="19.5" customHeight="1">
      <c r="A2" s="50" t="s">
        <v>151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2:25" ht="19.5" customHeight="1">
      <c r="B3" s="51"/>
      <c r="C3" s="51"/>
      <c r="D3" s="51"/>
      <c r="E3" s="110"/>
      <c r="F3" s="110"/>
      <c r="G3" s="110"/>
      <c r="H3" s="110"/>
      <c r="I3" s="110"/>
      <c r="J3" s="110"/>
      <c r="K3" s="110"/>
      <c r="L3" s="110"/>
      <c r="M3" s="110"/>
      <c r="N3" s="110"/>
      <c r="P3" s="144"/>
      <c r="Q3" s="144"/>
      <c r="R3" s="144"/>
      <c r="S3" s="144"/>
      <c r="T3" s="144"/>
      <c r="U3" s="144"/>
      <c r="V3" s="144"/>
      <c r="Y3" s="53" t="s">
        <v>152</v>
      </c>
    </row>
    <row r="4" spans="1:25" ht="19.5" customHeight="1">
      <c r="A4" s="126" t="s">
        <v>57</v>
      </c>
      <c r="B4" s="127"/>
      <c r="C4" s="127"/>
      <c r="D4" s="128"/>
      <c r="E4" s="129" t="s">
        <v>153</v>
      </c>
      <c r="F4" s="130" t="s">
        <v>154</v>
      </c>
      <c r="G4" s="131"/>
      <c r="H4" s="131"/>
      <c r="I4" s="131"/>
      <c r="J4" s="131"/>
      <c r="K4" s="131"/>
      <c r="L4" s="131"/>
      <c r="M4" s="131"/>
      <c r="N4" s="131"/>
      <c r="O4" s="145"/>
      <c r="P4" s="130" t="s">
        <v>155</v>
      </c>
      <c r="Q4" s="131"/>
      <c r="R4" s="131"/>
      <c r="S4" s="131"/>
      <c r="T4" s="131"/>
      <c r="U4" s="131"/>
      <c r="V4" s="145"/>
      <c r="W4" s="151" t="s">
        <v>59</v>
      </c>
      <c r="X4" s="151"/>
      <c r="Y4" s="151"/>
    </row>
    <row r="5" spans="1:25" ht="19.5" customHeight="1">
      <c r="A5" s="132" t="s">
        <v>68</v>
      </c>
      <c r="B5" s="132"/>
      <c r="C5" s="60" t="s">
        <v>69</v>
      </c>
      <c r="D5" s="60" t="s">
        <v>106</v>
      </c>
      <c r="E5" s="133"/>
      <c r="F5" s="134" t="s">
        <v>58</v>
      </c>
      <c r="G5" s="135" t="s">
        <v>156</v>
      </c>
      <c r="H5" s="136"/>
      <c r="I5" s="146"/>
      <c r="J5" s="135" t="s">
        <v>157</v>
      </c>
      <c r="K5" s="136"/>
      <c r="L5" s="146"/>
      <c r="M5" s="135" t="s">
        <v>158</v>
      </c>
      <c r="N5" s="136"/>
      <c r="O5" s="146"/>
      <c r="P5" s="147" t="s">
        <v>58</v>
      </c>
      <c r="Q5" s="135" t="s">
        <v>156</v>
      </c>
      <c r="R5" s="136"/>
      <c r="S5" s="146"/>
      <c r="T5" s="135" t="s">
        <v>157</v>
      </c>
      <c r="U5" s="136"/>
      <c r="V5" s="146"/>
      <c r="W5" s="152" t="s">
        <v>58</v>
      </c>
      <c r="X5" s="152" t="s">
        <v>102</v>
      </c>
      <c r="Y5" s="152" t="s">
        <v>103</v>
      </c>
    </row>
    <row r="6" spans="1:25" ht="29.25" customHeight="1">
      <c r="A6" s="67" t="s">
        <v>78</v>
      </c>
      <c r="B6" s="67" t="s">
        <v>79</v>
      </c>
      <c r="C6" s="77"/>
      <c r="D6" s="77"/>
      <c r="E6" s="133"/>
      <c r="F6" s="137"/>
      <c r="G6" s="138" t="s">
        <v>73</v>
      </c>
      <c r="H6" s="139" t="s">
        <v>102</v>
      </c>
      <c r="I6" s="139" t="s">
        <v>103</v>
      </c>
      <c r="J6" s="138" t="s">
        <v>73</v>
      </c>
      <c r="K6" s="139" t="s">
        <v>102</v>
      </c>
      <c r="L6" s="139" t="s">
        <v>103</v>
      </c>
      <c r="M6" s="138" t="s">
        <v>73</v>
      </c>
      <c r="N6" s="139" t="s">
        <v>102</v>
      </c>
      <c r="O6" s="148" t="s">
        <v>103</v>
      </c>
      <c r="P6" s="137"/>
      <c r="Q6" s="138" t="s">
        <v>73</v>
      </c>
      <c r="R6" s="153" t="s">
        <v>102</v>
      </c>
      <c r="S6" s="153" t="s">
        <v>103</v>
      </c>
      <c r="T6" s="138" t="s">
        <v>73</v>
      </c>
      <c r="U6" s="153" t="s">
        <v>102</v>
      </c>
      <c r="V6" s="148" t="s">
        <v>103</v>
      </c>
      <c r="W6" s="152"/>
      <c r="X6" s="152"/>
      <c r="Y6" s="152"/>
    </row>
    <row r="7" spans="1:25" ht="22.5" customHeight="1">
      <c r="A7" s="69" t="s">
        <v>5</v>
      </c>
      <c r="B7" s="69" t="s">
        <v>5</v>
      </c>
      <c r="C7" s="99" t="s">
        <v>5</v>
      </c>
      <c r="D7" s="99" t="s">
        <v>58</v>
      </c>
      <c r="E7" s="140">
        <v>326643</v>
      </c>
      <c r="F7" s="141">
        <v>326643</v>
      </c>
      <c r="G7" s="142">
        <v>326643</v>
      </c>
      <c r="H7" s="143">
        <v>326643</v>
      </c>
      <c r="I7" s="149">
        <v>0</v>
      </c>
      <c r="J7" s="150">
        <v>0</v>
      </c>
      <c r="K7" s="143">
        <v>0</v>
      </c>
      <c r="L7" s="149">
        <v>0</v>
      </c>
      <c r="M7" s="150">
        <v>0</v>
      </c>
      <c r="N7" s="143">
        <v>0</v>
      </c>
      <c r="O7" s="149">
        <v>0</v>
      </c>
      <c r="P7" s="141">
        <v>0</v>
      </c>
      <c r="Q7" s="142">
        <v>0</v>
      </c>
      <c r="R7" s="143">
        <v>0</v>
      </c>
      <c r="S7" s="149">
        <v>0</v>
      </c>
      <c r="T7" s="150">
        <v>0</v>
      </c>
      <c r="U7" s="143">
        <v>0</v>
      </c>
      <c r="V7" s="149">
        <v>0</v>
      </c>
      <c r="W7" s="154">
        <v>0</v>
      </c>
      <c r="X7" s="154">
        <v>0</v>
      </c>
      <c r="Y7" s="154">
        <v>0</v>
      </c>
    </row>
    <row r="8" spans="1:25" ht="22.5" customHeight="1">
      <c r="A8" s="69" t="s">
        <v>5</v>
      </c>
      <c r="B8" s="69" t="s">
        <v>5</v>
      </c>
      <c r="C8" s="99" t="s">
        <v>81</v>
      </c>
      <c r="D8" s="99" t="s">
        <v>0</v>
      </c>
      <c r="E8" s="140">
        <v>326643</v>
      </c>
      <c r="F8" s="141">
        <v>326643</v>
      </c>
      <c r="G8" s="142">
        <v>326643</v>
      </c>
      <c r="H8" s="143">
        <v>326643</v>
      </c>
      <c r="I8" s="149">
        <v>0</v>
      </c>
      <c r="J8" s="150">
        <v>0</v>
      </c>
      <c r="K8" s="143">
        <v>0</v>
      </c>
      <c r="L8" s="149">
        <v>0</v>
      </c>
      <c r="M8" s="150">
        <v>0</v>
      </c>
      <c r="N8" s="143">
        <v>0</v>
      </c>
      <c r="O8" s="149">
        <v>0</v>
      </c>
      <c r="P8" s="141">
        <v>0</v>
      </c>
      <c r="Q8" s="142">
        <v>0</v>
      </c>
      <c r="R8" s="143">
        <v>0</v>
      </c>
      <c r="S8" s="149">
        <v>0</v>
      </c>
      <c r="T8" s="150">
        <v>0</v>
      </c>
      <c r="U8" s="143">
        <v>0</v>
      </c>
      <c r="V8" s="149">
        <v>0</v>
      </c>
      <c r="W8" s="154">
        <v>0</v>
      </c>
      <c r="X8" s="154">
        <v>0</v>
      </c>
      <c r="Y8" s="154">
        <v>0</v>
      </c>
    </row>
    <row r="9" spans="1:25" ht="22.5" customHeight="1">
      <c r="A9" s="69" t="s">
        <v>159</v>
      </c>
      <c r="B9" s="69" t="s">
        <v>5</v>
      </c>
      <c r="C9" s="99" t="s">
        <v>5</v>
      </c>
      <c r="D9" s="99" t="s">
        <v>160</v>
      </c>
      <c r="E9" s="140">
        <v>326643</v>
      </c>
      <c r="F9" s="141">
        <v>326643</v>
      </c>
      <c r="G9" s="142">
        <v>326643</v>
      </c>
      <c r="H9" s="143">
        <v>326643</v>
      </c>
      <c r="I9" s="149">
        <v>0</v>
      </c>
      <c r="J9" s="150">
        <v>0</v>
      </c>
      <c r="K9" s="143">
        <v>0</v>
      </c>
      <c r="L9" s="149">
        <v>0</v>
      </c>
      <c r="M9" s="150">
        <v>0</v>
      </c>
      <c r="N9" s="143">
        <v>0</v>
      </c>
      <c r="O9" s="149">
        <v>0</v>
      </c>
      <c r="P9" s="141">
        <v>0</v>
      </c>
      <c r="Q9" s="142">
        <v>0</v>
      </c>
      <c r="R9" s="143">
        <v>0</v>
      </c>
      <c r="S9" s="149">
        <v>0</v>
      </c>
      <c r="T9" s="150">
        <v>0</v>
      </c>
      <c r="U9" s="143">
        <v>0</v>
      </c>
      <c r="V9" s="149">
        <v>0</v>
      </c>
      <c r="W9" s="154">
        <v>0</v>
      </c>
      <c r="X9" s="154">
        <v>0</v>
      </c>
      <c r="Y9" s="154">
        <v>0</v>
      </c>
    </row>
    <row r="10" spans="1:25" ht="22.5" customHeight="1">
      <c r="A10" s="69" t="s">
        <v>161</v>
      </c>
      <c r="B10" s="69" t="s">
        <v>98</v>
      </c>
      <c r="C10" s="99" t="s">
        <v>83</v>
      </c>
      <c r="D10" s="99" t="s">
        <v>162</v>
      </c>
      <c r="E10" s="140">
        <v>296853</v>
      </c>
      <c r="F10" s="141">
        <v>296853</v>
      </c>
      <c r="G10" s="142">
        <v>296853</v>
      </c>
      <c r="H10" s="143">
        <v>296853</v>
      </c>
      <c r="I10" s="149">
        <v>0</v>
      </c>
      <c r="J10" s="150">
        <v>0</v>
      </c>
      <c r="K10" s="143">
        <v>0</v>
      </c>
      <c r="L10" s="149">
        <v>0</v>
      </c>
      <c r="M10" s="150">
        <v>0</v>
      </c>
      <c r="N10" s="143">
        <v>0</v>
      </c>
      <c r="O10" s="149">
        <v>0</v>
      </c>
      <c r="P10" s="141">
        <v>0</v>
      </c>
      <c r="Q10" s="142">
        <v>0</v>
      </c>
      <c r="R10" s="143">
        <v>0</v>
      </c>
      <c r="S10" s="149">
        <v>0</v>
      </c>
      <c r="T10" s="150">
        <v>0</v>
      </c>
      <c r="U10" s="143">
        <v>0</v>
      </c>
      <c r="V10" s="149">
        <v>0</v>
      </c>
      <c r="W10" s="154">
        <v>0</v>
      </c>
      <c r="X10" s="154">
        <v>0</v>
      </c>
      <c r="Y10" s="154">
        <v>0</v>
      </c>
    </row>
    <row r="11" spans="1:25" ht="22.5" customHeight="1">
      <c r="A11" s="69" t="s">
        <v>161</v>
      </c>
      <c r="B11" s="69" t="s">
        <v>95</v>
      </c>
      <c r="C11" s="99" t="s">
        <v>83</v>
      </c>
      <c r="D11" s="99" t="s">
        <v>163</v>
      </c>
      <c r="E11" s="140">
        <v>29790</v>
      </c>
      <c r="F11" s="141">
        <v>29790</v>
      </c>
      <c r="G11" s="142">
        <v>29790</v>
      </c>
      <c r="H11" s="143">
        <v>29790</v>
      </c>
      <c r="I11" s="149">
        <v>0</v>
      </c>
      <c r="J11" s="150">
        <v>0</v>
      </c>
      <c r="K11" s="143">
        <v>0</v>
      </c>
      <c r="L11" s="149">
        <v>0</v>
      </c>
      <c r="M11" s="150">
        <v>0</v>
      </c>
      <c r="N11" s="143">
        <v>0</v>
      </c>
      <c r="O11" s="149">
        <v>0</v>
      </c>
      <c r="P11" s="141">
        <v>0</v>
      </c>
      <c r="Q11" s="142">
        <v>0</v>
      </c>
      <c r="R11" s="143">
        <v>0</v>
      </c>
      <c r="S11" s="149">
        <v>0</v>
      </c>
      <c r="T11" s="150">
        <v>0</v>
      </c>
      <c r="U11" s="143">
        <v>0</v>
      </c>
      <c r="V11" s="149">
        <v>0</v>
      </c>
      <c r="W11" s="154">
        <v>0</v>
      </c>
      <c r="X11" s="154">
        <v>0</v>
      </c>
      <c r="Y11" s="154">
        <v>0</v>
      </c>
    </row>
  </sheetData>
  <sheetProtection/>
  <mergeCells count="18">
    <mergeCell ref="A2:Y2"/>
    <mergeCell ref="A4:D4"/>
    <mergeCell ref="F4:O4"/>
    <mergeCell ref="P4:V4"/>
    <mergeCell ref="W4:Y4"/>
    <mergeCell ref="G5:I5"/>
    <mergeCell ref="J5:L5"/>
    <mergeCell ref="M5:O5"/>
    <mergeCell ref="Q5:S5"/>
    <mergeCell ref="T5:V5"/>
    <mergeCell ref="C5:C6"/>
    <mergeCell ref="D5:D6"/>
    <mergeCell ref="E4:E6"/>
    <mergeCell ref="F5:F6"/>
    <mergeCell ref="P5:P6"/>
    <mergeCell ref="W5:W6"/>
    <mergeCell ref="X5:X6"/>
    <mergeCell ref="Y5:Y6"/>
  </mergeCells>
  <printOptions/>
  <pageMargins left="0.7006944444444444" right="0.7006944444444444" top="0.7513888888888889" bottom="0.7513888888888889" header="0.5" footer="0.5"/>
  <pageSetup errors="blank" fitToHeight="1" fitToWidth="1" horizontalDpi="600" verticalDpi="600" orientation="landscape" scale="5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3" width="10.66015625" style="0" customWidth="1"/>
  </cols>
  <sheetData>
    <row r="1" spans="1:112" ht="19.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117"/>
      <c r="AH1" s="117"/>
      <c r="DH1" s="125" t="s">
        <v>164</v>
      </c>
    </row>
    <row r="2" spans="1:112" ht="19.5" customHeight="1">
      <c r="A2" s="50" t="s">
        <v>165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</row>
    <row r="3" spans="1:112" ht="19.5" customHeight="1">
      <c r="A3" s="51" t="s">
        <v>5</v>
      </c>
      <c r="B3" s="51"/>
      <c r="C3" s="51"/>
      <c r="D3" s="51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53" t="s">
        <v>6</v>
      </c>
    </row>
    <row r="4" spans="1:112" ht="19.5" customHeight="1">
      <c r="A4" s="111" t="s">
        <v>57</v>
      </c>
      <c r="B4" s="111"/>
      <c r="C4" s="111"/>
      <c r="D4" s="111"/>
      <c r="E4" s="112" t="s">
        <v>58</v>
      </c>
      <c r="F4" s="113" t="s">
        <v>166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 t="s">
        <v>167</v>
      </c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9" t="s">
        <v>168</v>
      </c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20"/>
      <c r="BH4" s="119"/>
      <c r="BI4" s="119" t="s">
        <v>169</v>
      </c>
      <c r="BJ4" s="119"/>
      <c r="BK4" s="119"/>
      <c r="BL4" s="119"/>
      <c r="BM4" s="119"/>
      <c r="BN4" s="119" t="s">
        <v>170</v>
      </c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 t="s">
        <v>171</v>
      </c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 t="s">
        <v>172</v>
      </c>
      <c r="CS4" s="119"/>
      <c r="CT4" s="119"/>
      <c r="CU4" s="119" t="s">
        <v>173</v>
      </c>
      <c r="CV4" s="119"/>
      <c r="CW4" s="119"/>
      <c r="CX4" s="119"/>
      <c r="CY4" s="119"/>
      <c r="CZ4" s="119"/>
      <c r="DA4" s="119" t="s">
        <v>174</v>
      </c>
      <c r="DB4" s="119"/>
      <c r="DC4" s="119"/>
      <c r="DD4" s="119" t="s">
        <v>175</v>
      </c>
      <c r="DE4" s="119"/>
      <c r="DF4" s="119"/>
      <c r="DG4" s="119"/>
      <c r="DH4" s="119"/>
    </row>
    <row r="5" spans="1:112" ht="19.5" customHeight="1">
      <c r="A5" s="111" t="s">
        <v>68</v>
      </c>
      <c r="B5" s="111"/>
      <c r="C5" s="111"/>
      <c r="D5" s="112" t="s">
        <v>70</v>
      </c>
      <c r="E5" s="112"/>
      <c r="F5" s="112" t="s">
        <v>73</v>
      </c>
      <c r="G5" s="112" t="s">
        <v>176</v>
      </c>
      <c r="H5" s="112" t="s">
        <v>177</v>
      </c>
      <c r="I5" s="112" t="s">
        <v>178</v>
      </c>
      <c r="J5" s="112" t="s">
        <v>179</v>
      </c>
      <c r="K5" s="112" t="s">
        <v>180</v>
      </c>
      <c r="L5" s="112" t="s">
        <v>181</v>
      </c>
      <c r="M5" s="112" t="s">
        <v>182</v>
      </c>
      <c r="N5" s="112" t="s">
        <v>183</v>
      </c>
      <c r="O5" s="112" t="s">
        <v>184</v>
      </c>
      <c r="P5" s="112" t="s">
        <v>185</v>
      </c>
      <c r="Q5" s="112" t="s">
        <v>186</v>
      </c>
      <c r="R5" s="112" t="s">
        <v>187</v>
      </c>
      <c r="S5" s="112" t="s">
        <v>188</v>
      </c>
      <c r="T5" s="112" t="s">
        <v>73</v>
      </c>
      <c r="U5" s="112" t="s">
        <v>189</v>
      </c>
      <c r="V5" s="112" t="s">
        <v>190</v>
      </c>
      <c r="W5" s="112" t="s">
        <v>191</v>
      </c>
      <c r="X5" s="112" t="s">
        <v>192</v>
      </c>
      <c r="Y5" s="112" t="s">
        <v>193</v>
      </c>
      <c r="Z5" s="112" t="s">
        <v>194</v>
      </c>
      <c r="AA5" s="112" t="s">
        <v>195</v>
      </c>
      <c r="AB5" s="112" t="s">
        <v>196</v>
      </c>
      <c r="AC5" s="112" t="s">
        <v>197</v>
      </c>
      <c r="AD5" s="112" t="s">
        <v>198</v>
      </c>
      <c r="AE5" s="112" t="s">
        <v>199</v>
      </c>
      <c r="AF5" s="112" t="s">
        <v>200</v>
      </c>
      <c r="AG5" s="112" t="s">
        <v>201</v>
      </c>
      <c r="AH5" s="112" t="s">
        <v>202</v>
      </c>
      <c r="AI5" s="112" t="s">
        <v>203</v>
      </c>
      <c r="AJ5" s="112" t="s">
        <v>204</v>
      </c>
      <c r="AK5" s="112" t="s">
        <v>205</v>
      </c>
      <c r="AL5" s="112" t="s">
        <v>206</v>
      </c>
      <c r="AM5" s="112" t="s">
        <v>207</v>
      </c>
      <c r="AN5" s="112" t="s">
        <v>208</v>
      </c>
      <c r="AO5" s="112" t="s">
        <v>209</v>
      </c>
      <c r="AP5" s="112" t="s">
        <v>210</v>
      </c>
      <c r="AQ5" s="112" t="s">
        <v>211</v>
      </c>
      <c r="AR5" s="112" t="s">
        <v>212</v>
      </c>
      <c r="AS5" s="112" t="s">
        <v>213</v>
      </c>
      <c r="AT5" s="112" t="s">
        <v>214</v>
      </c>
      <c r="AU5" s="112" t="s">
        <v>215</v>
      </c>
      <c r="AV5" s="112" t="s">
        <v>73</v>
      </c>
      <c r="AW5" s="112" t="s">
        <v>216</v>
      </c>
      <c r="AX5" s="112" t="s">
        <v>217</v>
      </c>
      <c r="AY5" s="112" t="s">
        <v>218</v>
      </c>
      <c r="AZ5" s="112" t="s">
        <v>219</v>
      </c>
      <c r="BA5" s="112" t="s">
        <v>220</v>
      </c>
      <c r="BB5" s="112" t="s">
        <v>221</v>
      </c>
      <c r="BC5" s="112" t="s">
        <v>187</v>
      </c>
      <c r="BD5" s="112" t="s">
        <v>222</v>
      </c>
      <c r="BE5" s="112" t="s">
        <v>223</v>
      </c>
      <c r="BF5" s="121" t="s">
        <v>224</v>
      </c>
      <c r="BG5" s="112" t="s">
        <v>225</v>
      </c>
      <c r="BH5" s="122" t="s">
        <v>226</v>
      </c>
      <c r="BI5" s="112" t="s">
        <v>73</v>
      </c>
      <c r="BJ5" s="112" t="s">
        <v>227</v>
      </c>
      <c r="BK5" s="112" t="s">
        <v>228</v>
      </c>
      <c r="BL5" s="112" t="s">
        <v>229</v>
      </c>
      <c r="BM5" s="112" t="s">
        <v>230</v>
      </c>
      <c r="BN5" s="112" t="s">
        <v>73</v>
      </c>
      <c r="BO5" s="112" t="s">
        <v>231</v>
      </c>
      <c r="BP5" s="112" t="s">
        <v>232</v>
      </c>
      <c r="BQ5" s="112" t="s">
        <v>233</v>
      </c>
      <c r="BR5" s="112" t="s">
        <v>234</v>
      </c>
      <c r="BS5" s="112" t="s">
        <v>235</v>
      </c>
      <c r="BT5" s="112" t="s">
        <v>236</v>
      </c>
      <c r="BU5" s="112" t="s">
        <v>237</v>
      </c>
      <c r="BV5" s="112" t="s">
        <v>238</v>
      </c>
      <c r="BW5" s="112" t="s">
        <v>239</v>
      </c>
      <c r="BX5" s="112" t="s">
        <v>240</v>
      </c>
      <c r="BY5" s="112" t="s">
        <v>241</v>
      </c>
      <c r="BZ5" s="112" t="s">
        <v>242</v>
      </c>
      <c r="CA5" s="112" t="s">
        <v>73</v>
      </c>
      <c r="CB5" s="112" t="s">
        <v>231</v>
      </c>
      <c r="CC5" s="112" t="s">
        <v>232</v>
      </c>
      <c r="CD5" s="112" t="s">
        <v>233</v>
      </c>
      <c r="CE5" s="112" t="s">
        <v>234</v>
      </c>
      <c r="CF5" s="112" t="s">
        <v>235</v>
      </c>
      <c r="CG5" s="112" t="s">
        <v>236</v>
      </c>
      <c r="CH5" s="112" t="s">
        <v>237</v>
      </c>
      <c r="CI5" s="112" t="s">
        <v>243</v>
      </c>
      <c r="CJ5" s="112" t="s">
        <v>244</v>
      </c>
      <c r="CK5" s="112" t="s">
        <v>245</v>
      </c>
      <c r="CL5" s="112" t="s">
        <v>246</v>
      </c>
      <c r="CM5" s="112" t="s">
        <v>238</v>
      </c>
      <c r="CN5" s="112" t="s">
        <v>239</v>
      </c>
      <c r="CO5" s="112" t="s">
        <v>247</v>
      </c>
      <c r="CP5" s="112" t="s">
        <v>241</v>
      </c>
      <c r="CQ5" s="112" t="s">
        <v>171</v>
      </c>
      <c r="CR5" s="112" t="s">
        <v>73</v>
      </c>
      <c r="CS5" s="112" t="s">
        <v>248</v>
      </c>
      <c r="CT5" s="112" t="s">
        <v>249</v>
      </c>
      <c r="CU5" s="112" t="s">
        <v>73</v>
      </c>
      <c r="CV5" s="112" t="s">
        <v>248</v>
      </c>
      <c r="CW5" s="112" t="s">
        <v>250</v>
      </c>
      <c r="CX5" s="112" t="s">
        <v>251</v>
      </c>
      <c r="CY5" s="112" t="s">
        <v>252</v>
      </c>
      <c r="CZ5" s="112" t="s">
        <v>249</v>
      </c>
      <c r="DA5" s="112" t="s">
        <v>73</v>
      </c>
      <c r="DB5" s="112" t="s">
        <v>174</v>
      </c>
      <c r="DC5" s="112" t="s">
        <v>253</v>
      </c>
      <c r="DD5" s="112" t="s">
        <v>73</v>
      </c>
      <c r="DE5" s="112" t="s">
        <v>254</v>
      </c>
      <c r="DF5" s="112" t="s">
        <v>255</v>
      </c>
      <c r="DG5" s="112" t="s">
        <v>256</v>
      </c>
      <c r="DH5" s="112" t="s">
        <v>175</v>
      </c>
    </row>
    <row r="6" spans="1:112" ht="30.75" customHeight="1">
      <c r="A6" s="114" t="s">
        <v>78</v>
      </c>
      <c r="B6" s="115" t="s">
        <v>79</v>
      </c>
      <c r="C6" s="114" t="s">
        <v>80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 t="s">
        <v>257</v>
      </c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21"/>
      <c r="BG6" s="112" t="s">
        <v>258</v>
      </c>
      <c r="BH6" s="12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</row>
    <row r="7" spans="1:112" ht="19.5" customHeight="1">
      <c r="A7" s="116" t="s">
        <v>5</v>
      </c>
      <c r="B7" s="116" t="s">
        <v>5</v>
      </c>
      <c r="C7" s="116" t="s">
        <v>5</v>
      </c>
      <c r="D7" s="116" t="s">
        <v>58</v>
      </c>
      <c r="E7" s="100">
        <v>326643</v>
      </c>
      <c r="F7" s="100">
        <v>296853</v>
      </c>
      <c r="G7" s="100">
        <v>75468</v>
      </c>
      <c r="H7" s="100">
        <v>13734</v>
      </c>
      <c r="I7" s="100">
        <v>0</v>
      </c>
      <c r="J7" s="100">
        <v>0</v>
      </c>
      <c r="K7" s="100">
        <v>95740</v>
      </c>
      <c r="L7" s="100">
        <v>40994</v>
      </c>
      <c r="M7" s="100">
        <v>20497</v>
      </c>
      <c r="N7" s="100">
        <v>13049</v>
      </c>
      <c r="O7" s="100">
        <v>3572</v>
      </c>
      <c r="P7" s="100">
        <v>4375</v>
      </c>
      <c r="Q7" s="100">
        <v>29424</v>
      </c>
      <c r="R7" s="100">
        <v>0</v>
      </c>
      <c r="S7" s="100">
        <v>0</v>
      </c>
      <c r="T7" s="100">
        <v>29790</v>
      </c>
      <c r="U7" s="100">
        <v>24000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2400</v>
      </c>
      <c r="AB7" s="100">
        <v>1650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900</v>
      </c>
      <c r="AI7" s="100">
        <v>0</v>
      </c>
      <c r="AJ7" s="100">
        <v>480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0">
        <v>0</v>
      </c>
      <c r="AQ7" s="100">
        <v>360</v>
      </c>
      <c r="AR7" s="100">
        <v>0</v>
      </c>
      <c r="AS7" s="100">
        <v>0</v>
      </c>
      <c r="AT7" s="100">
        <v>0</v>
      </c>
      <c r="AU7" s="100">
        <v>0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23">
        <v>0</v>
      </c>
      <c r="BG7" s="100">
        <v>0</v>
      </c>
      <c r="BH7" s="124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</row>
    <row r="8" spans="1:112" ht="19.5" customHeight="1">
      <c r="A8" s="116" t="s">
        <v>5</v>
      </c>
      <c r="B8" s="116" t="s">
        <v>5</v>
      </c>
      <c r="C8" s="116" t="s">
        <v>5</v>
      </c>
      <c r="D8" s="116" t="s">
        <v>259</v>
      </c>
      <c r="E8" s="100">
        <v>216782</v>
      </c>
      <c r="F8" s="100">
        <v>186992</v>
      </c>
      <c r="G8" s="100">
        <v>75468</v>
      </c>
      <c r="H8" s="100">
        <v>13734</v>
      </c>
      <c r="I8" s="100">
        <v>0</v>
      </c>
      <c r="J8" s="100">
        <v>0</v>
      </c>
      <c r="K8" s="100">
        <v>95740</v>
      </c>
      <c r="L8" s="100">
        <v>0</v>
      </c>
      <c r="M8" s="100">
        <v>0</v>
      </c>
      <c r="N8" s="100">
        <v>0</v>
      </c>
      <c r="O8" s="100">
        <v>0</v>
      </c>
      <c r="P8" s="100">
        <v>2050</v>
      </c>
      <c r="Q8" s="100">
        <v>0</v>
      </c>
      <c r="R8" s="100">
        <v>0</v>
      </c>
      <c r="S8" s="100">
        <v>0</v>
      </c>
      <c r="T8" s="100">
        <v>29790</v>
      </c>
      <c r="U8" s="100">
        <v>24000</v>
      </c>
      <c r="V8" s="100">
        <v>0</v>
      </c>
      <c r="W8" s="100">
        <v>0</v>
      </c>
      <c r="X8" s="100">
        <v>0</v>
      </c>
      <c r="Y8" s="100">
        <v>0</v>
      </c>
      <c r="Z8" s="100">
        <v>0</v>
      </c>
      <c r="AA8" s="100">
        <v>2400</v>
      </c>
      <c r="AB8" s="100">
        <v>1650</v>
      </c>
      <c r="AC8" s="100">
        <v>0</v>
      </c>
      <c r="AD8" s="100">
        <v>0</v>
      </c>
      <c r="AE8" s="100">
        <v>0</v>
      </c>
      <c r="AF8" s="100">
        <v>0</v>
      </c>
      <c r="AG8" s="100">
        <v>0</v>
      </c>
      <c r="AH8" s="100">
        <v>900</v>
      </c>
      <c r="AI8" s="100">
        <v>0</v>
      </c>
      <c r="AJ8" s="100">
        <v>480</v>
      </c>
      <c r="AK8" s="100">
        <v>0</v>
      </c>
      <c r="AL8" s="100">
        <v>0</v>
      </c>
      <c r="AM8" s="100">
        <v>0</v>
      </c>
      <c r="AN8" s="100">
        <v>0</v>
      </c>
      <c r="AO8" s="100">
        <v>0</v>
      </c>
      <c r="AP8" s="100">
        <v>0</v>
      </c>
      <c r="AQ8" s="100">
        <v>360</v>
      </c>
      <c r="AR8" s="100">
        <v>0</v>
      </c>
      <c r="AS8" s="100">
        <v>0</v>
      </c>
      <c r="AT8" s="100">
        <v>0</v>
      </c>
      <c r="AU8" s="100">
        <v>0</v>
      </c>
      <c r="AV8" s="100">
        <v>0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00">
        <v>0</v>
      </c>
      <c r="BC8" s="100">
        <v>0</v>
      </c>
      <c r="BD8" s="100">
        <v>0</v>
      </c>
      <c r="BE8" s="100">
        <v>0</v>
      </c>
      <c r="BF8" s="123">
        <v>0</v>
      </c>
      <c r="BG8" s="100">
        <v>0</v>
      </c>
      <c r="BH8" s="124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>
        <v>0</v>
      </c>
      <c r="BV8" s="100">
        <v>0</v>
      </c>
      <c r="BW8" s="100">
        <v>0</v>
      </c>
      <c r="BX8" s="100">
        <v>0</v>
      </c>
      <c r="BY8" s="100">
        <v>0</v>
      </c>
      <c r="BZ8" s="100">
        <v>0</v>
      </c>
      <c r="CA8" s="100">
        <v>0</v>
      </c>
      <c r="CB8" s="100">
        <v>0</v>
      </c>
      <c r="CC8" s="100">
        <v>0</v>
      </c>
      <c r="CD8" s="100">
        <v>0</v>
      </c>
      <c r="CE8" s="100">
        <v>0</v>
      </c>
      <c r="CF8" s="100">
        <v>0</v>
      </c>
      <c r="CG8" s="100">
        <v>0</v>
      </c>
      <c r="CH8" s="100">
        <v>0</v>
      </c>
      <c r="CI8" s="100">
        <v>0</v>
      </c>
      <c r="CJ8" s="100">
        <v>0</v>
      </c>
      <c r="CK8" s="100">
        <v>0</v>
      </c>
      <c r="CL8" s="100">
        <v>0</v>
      </c>
      <c r="CM8" s="100">
        <v>0</v>
      </c>
      <c r="CN8" s="100">
        <v>0</v>
      </c>
      <c r="CO8" s="100">
        <v>0</v>
      </c>
      <c r="CP8" s="100">
        <v>0</v>
      </c>
      <c r="CQ8" s="100">
        <v>0</v>
      </c>
      <c r="CR8" s="100">
        <v>0</v>
      </c>
      <c r="CS8" s="100">
        <v>0</v>
      </c>
      <c r="CT8" s="100">
        <v>0</v>
      </c>
      <c r="CU8" s="100">
        <v>0</v>
      </c>
      <c r="CV8" s="100">
        <v>0</v>
      </c>
      <c r="CW8" s="100">
        <v>0</v>
      </c>
      <c r="CX8" s="100">
        <v>0</v>
      </c>
      <c r="CY8" s="100">
        <v>0</v>
      </c>
      <c r="CZ8" s="100">
        <v>0</v>
      </c>
      <c r="DA8" s="100">
        <v>0</v>
      </c>
      <c r="DB8" s="100">
        <v>0</v>
      </c>
      <c r="DC8" s="100">
        <v>0</v>
      </c>
      <c r="DD8" s="100">
        <v>0</v>
      </c>
      <c r="DE8" s="100">
        <v>0</v>
      </c>
      <c r="DF8" s="100">
        <v>0</v>
      </c>
      <c r="DG8" s="100">
        <v>0</v>
      </c>
      <c r="DH8" s="100">
        <v>0</v>
      </c>
    </row>
    <row r="9" spans="1:112" ht="19.5" customHeight="1">
      <c r="A9" s="116" t="s">
        <v>5</v>
      </c>
      <c r="B9" s="116" t="s">
        <v>5</v>
      </c>
      <c r="C9" s="116" t="s">
        <v>5</v>
      </c>
      <c r="D9" s="116" t="s">
        <v>84</v>
      </c>
      <c r="E9" s="100">
        <v>72377</v>
      </c>
      <c r="F9" s="100">
        <v>63367</v>
      </c>
      <c r="G9" s="100">
        <v>25596</v>
      </c>
      <c r="H9" s="100">
        <v>4578</v>
      </c>
      <c r="I9" s="100">
        <v>0</v>
      </c>
      <c r="J9" s="100">
        <v>0</v>
      </c>
      <c r="K9" s="100">
        <v>32510</v>
      </c>
      <c r="L9" s="100">
        <v>0</v>
      </c>
      <c r="M9" s="100">
        <v>0</v>
      </c>
      <c r="N9" s="100">
        <v>0</v>
      </c>
      <c r="O9" s="100">
        <v>0</v>
      </c>
      <c r="P9" s="100">
        <v>683</v>
      </c>
      <c r="Q9" s="100">
        <v>0</v>
      </c>
      <c r="R9" s="100">
        <v>0</v>
      </c>
      <c r="S9" s="100">
        <v>0</v>
      </c>
      <c r="T9" s="100">
        <v>9010</v>
      </c>
      <c r="U9" s="100">
        <v>8000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550</v>
      </c>
      <c r="AC9" s="100">
        <v>0</v>
      </c>
      <c r="AD9" s="100">
        <v>0</v>
      </c>
      <c r="AE9" s="100">
        <v>0</v>
      </c>
      <c r="AF9" s="100">
        <v>0</v>
      </c>
      <c r="AG9" s="100">
        <v>0</v>
      </c>
      <c r="AH9" s="100">
        <v>300</v>
      </c>
      <c r="AI9" s="100">
        <v>0</v>
      </c>
      <c r="AJ9" s="100">
        <v>160</v>
      </c>
      <c r="AK9" s="100">
        <v>0</v>
      </c>
      <c r="AL9" s="100">
        <v>0</v>
      </c>
      <c r="AM9" s="100">
        <v>0</v>
      </c>
      <c r="AN9" s="100">
        <v>0</v>
      </c>
      <c r="AO9" s="100">
        <v>0</v>
      </c>
      <c r="AP9" s="100">
        <v>0</v>
      </c>
      <c r="AQ9" s="100">
        <v>0</v>
      </c>
      <c r="AR9" s="100">
        <v>0</v>
      </c>
      <c r="AS9" s="100">
        <v>0</v>
      </c>
      <c r="AT9" s="100">
        <v>0</v>
      </c>
      <c r="AU9" s="100">
        <v>0</v>
      </c>
      <c r="AV9" s="100">
        <v>0</v>
      </c>
      <c r="AW9" s="100">
        <v>0</v>
      </c>
      <c r="AX9" s="100">
        <v>0</v>
      </c>
      <c r="AY9" s="100">
        <v>0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23">
        <v>0</v>
      </c>
      <c r="BG9" s="100">
        <v>0</v>
      </c>
      <c r="BH9" s="124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0">
        <v>0</v>
      </c>
      <c r="CS9" s="100">
        <v>0</v>
      </c>
      <c r="CT9" s="100">
        <v>0</v>
      </c>
      <c r="CU9" s="100">
        <v>0</v>
      </c>
      <c r="CV9" s="100">
        <v>0</v>
      </c>
      <c r="CW9" s="100">
        <v>0</v>
      </c>
      <c r="CX9" s="100">
        <v>0</v>
      </c>
      <c r="CY9" s="100">
        <v>0</v>
      </c>
      <c r="CZ9" s="100">
        <v>0</v>
      </c>
      <c r="DA9" s="100">
        <v>0</v>
      </c>
      <c r="DB9" s="100">
        <v>0</v>
      </c>
      <c r="DC9" s="100">
        <v>0</v>
      </c>
      <c r="DD9" s="100">
        <v>0</v>
      </c>
      <c r="DE9" s="100">
        <v>0</v>
      </c>
      <c r="DF9" s="100">
        <v>0</v>
      </c>
      <c r="DG9" s="100">
        <v>0</v>
      </c>
      <c r="DH9" s="100">
        <v>0</v>
      </c>
    </row>
    <row r="10" spans="1:112" ht="19.5" customHeight="1">
      <c r="A10" s="116" t="s">
        <v>82</v>
      </c>
      <c r="B10" s="116" t="s">
        <v>5</v>
      </c>
      <c r="C10" s="116" t="s">
        <v>5</v>
      </c>
      <c r="D10" s="116" t="s">
        <v>260</v>
      </c>
      <c r="E10" s="100">
        <v>72377</v>
      </c>
      <c r="F10" s="100">
        <v>63367</v>
      </c>
      <c r="G10" s="100">
        <v>25596</v>
      </c>
      <c r="H10" s="100">
        <v>4578</v>
      </c>
      <c r="I10" s="100">
        <v>0</v>
      </c>
      <c r="J10" s="100">
        <v>0</v>
      </c>
      <c r="K10" s="100">
        <v>32510</v>
      </c>
      <c r="L10" s="100">
        <v>0</v>
      </c>
      <c r="M10" s="100">
        <v>0</v>
      </c>
      <c r="N10" s="100">
        <v>0</v>
      </c>
      <c r="O10" s="100">
        <v>0</v>
      </c>
      <c r="P10" s="100">
        <v>683</v>
      </c>
      <c r="Q10" s="100">
        <v>0</v>
      </c>
      <c r="R10" s="100">
        <v>0</v>
      </c>
      <c r="S10" s="100">
        <v>0</v>
      </c>
      <c r="T10" s="100">
        <v>9010</v>
      </c>
      <c r="U10" s="100">
        <v>8000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550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300</v>
      </c>
      <c r="AI10" s="100">
        <v>0</v>
      </c>
      <c r="AJ10" s="100">
        <v>160</v>
      </c>
      <c r="AK10" s="100">
        <v>0</v>
      </c>
      <c r="AL10" s="100">
        <v>0</v>
      </c>
      <c r="AM10" s="100">
        <v>0</v>
      </c>
      <c r="AN10" s="100">
        <v>0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0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23">
        <v>0</v>
      </c>
      <c r="BG10" s="100">
        <v>0</v>
      </c>
      <c r="BH10" s="124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0">
        <v>0</v>
      </c>
      <c r="CS10" s="100">
        <v>0</v>
      </c>
      <c r="CT10" s="100">
        <v>0</v>
      </c>
      <c r="CU10" s="100">
        <v>0</v>
      </c>
      <c r="CV10" s="100">
        <v>0</v>
      </c>
      <c r="CW10" s="100">
        <v>0</v>
      </c>
      <c r="CX10" s="100">
        <v>0</v>
      </c>
      <c r="CY10" s="100">
        <v>0</v>
      </c>
      <c r="CZ10" s="100">
        <v>0</v>
      </c>
      <c r="DA10" s="100">
        <v>0</v>
      </c>
      <c r="DB10" s="100">
        <v>0</v>
      </c>
      <c r="DC10" s="100">
        <v>0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</row>
    <row r="11" spans="1:112" ht="19.5" customHeight="1">
      <c r="A11" s="116" t="s">
        <v>5</v>
      </c>
      <c r="B11" s="116" t="s">
        <v>5</v>
      </c>
      <c r="C11" s="116" t="s">
        <v>5</v>
      </c>
      <c r="D11" s="116" t="s">
        <v>261</v>
      </c>
      <c r="E11" s="100">
        <v>144405</v>
      </c>
      <c r="F11" s="100">
        <v>123625</v>
      </c>
      <c r="G11" s="100">
        <v>49872</v>
      </c>
      <c r="H11" s="100">
        <v>9156</v>
      </c>
      <c r="I11" s="100">
        <v>0</v>
      </c>
      <c r="J11" s="100">
        <v>0</v>
      </c>
      <c r="K11" s="100">
        <v>63230</v>
      </c>
      <c r="L11" s="100">
        <v>0</v>
      </c>
      <c r="M11" s="100">
        <v>0</v>
      </c>
      <c r="N11" s="100">
        <v>0</v>
      </c>
      <c r="O11" s="100">
        <v>0</v>
      </c>
      <c r="P11" s="100">
        <v>1367</v>
      </c>
      <c r="Q11" s="100">
        <v>0</v>
      </c>
      <c r="R11" s="100">
        <v>0</v>
      </c>
      <c r="S11" s="100">
        <v>0</v>
      </c>
      <c r="T11" s="100">
        <v>20780</v>
      </c>
      <c r="U11" s="100">
        <v>16000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2400</v>
      </c>
      <c r="AB11" s="100">
        <v>1100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600</v>
      </c>
      <c r="AI11" s="100">
        <v>0</v>
      </c>
      <c r="AJ11" s="100">
        <v>320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360</v>
      </c>
      <c r="AR11" s="100">
        <v>0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23">
        <v>0</v>
      </c>
      <c r="BG11" s="100">
        <v>0</v>
      </c>
      <c r="BH11" s="124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0">
        <v>0</v>
      </c>
      <c r="CS11" s="100">
        <v>0</v>
      </c>
      <c r="CT11" s="100">
        <v>0</v>
      </c>
      <c r="CU11" s="100">
        <v>0</v>
      </c>
      <c r="CV11" s="100">
        <v>0</v>
      </c>
      <c r="CW11" s="100">
        <v>0</v>
      </c>
      <c r="CX11" s="100">
        <v>0</v>
      </c>
      <c r="CY11" s="100">
        <v>0</v>
      </c>
      <c r="CZ11" s="100">
        <v>0</v>
      </c>
      <c r="DA11" s="100">
        <v>0</v>
      </c>
      <c r="DB11" s="100">
        <v>0</v>
      </c>
      <c r="DC11" s="100">
        <v>0</v>
      </c>
      <c r="DD11" s="100">
        <v>0</v>
      </c>
      <c r="DE11" s="100">
        <v>0</v>
      </c>
      <c r="DF11" s="100">
        <v>0</v>
      </c>
      <c r="DG11" s="100">
        <v>0</v>
      </c>
      <c r="DH11" s="100">
        <v>0</v>
      </c>
    </row>
    <row r="12" spans="1:112" ht="19.5" customHeight="1">
      <c r="A12" s="116" t="s">
        <v>82</v>
      </c>
      <c r="B12" s="116" t="s">
        <v>85</v>
      </c>
      <c r="C12" s="116" t="s">
        <v>86</v>
      </c>
      <c r="D12" s="116" t="s">
        <v>262</v>
      </c>
      <c r="E12" s="100">
        <v>144405</v>
      </c>
      <c r="F12" s="100">
        <v>123625</v>
      </c>
      <c r="G12" s="100">
        <v>49872</v>
      </c>
      <c r="H12" s="100">
        <v>9156</v>
      </c>
      <c r="I12" s="100">
        <v>0</v>
      </c>
      <c r="J12" s="100">
        <v>0</v>
      </c>
      <c r="K12" s="100">
        <v>63230</v>
      </c>
      <c r="L12" s="100">
        <v>0</v>
      </c>
      <c r="M12" s="100">
        <v>0</v>
      </c>
      <c r="N12" s="100">
        <v>0</v>
      </c>
      <c r="O12" s="100">
        <v>0</v>
      </c>
      <c r="P12" s="100">
        <v>1367</v>
      </c>
      <c r="Q12" s="100">
        <v>0</v>
      </c>
      <c r="R12" s="100">
        <v>0</v>
      </c>
      <c r="S12" s="100">
        <v>0</v>
      </c>
      <c r="T12" s="100">
        <v>20780</v>
      </c>
      <c r="U12" s="100">
        <v>16000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2400</v>
      </c>
      <c r="AB12" s="100">
        <v>1100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600</v>
      </c>
      <c r="AI12" s="100">
        <v>0</v>
      </c>
      <c r="AJ12" s="100">
        <v>320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360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23">
        <v>0</v>
      </c>
      <c r="BG12" s="100">
        <v>0</v>
      </c>
      <c r="BH12" s="124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0">
        <v>0</v>
      </c>
      <c r="CS12" s="100">
        <v>0</v>
      </c>
      <c r="CT12" s="100">
        <v>0</v>
      </c>
      <c r="CU12" s="100">
        <v>0</v>
      </c>
      <c r="CV12" s="100">
        <v>0</v>
      </c>
      <c r="CW12" s="100">
        <v>0</v>
      </c>
      <c r="CX12" s="100">
        <v>0</v>
      </c>
      <c r="CY12" s="100">
        <v>0</v>
      </c>
      <c r="CZ12" s="100">
        <v>0</v>
      </c>
      <c r="DA12" s="100">
        <v>0</v>
      </c>
      <c r="DB12" s="100">
        <v>0</v>
      </c>
      <c r="DC12" s="100">
        <v>0</v>
      </c>
      <c r="DD12" s="100">
        <v>0</v>
      </c>
      <c r="DE12" s="100">
        <v>0</v>
      </c>
      <c r="DF12" s="100">
        <v>0</v>
      </c>
      <c r="DG12" s="100">
        <v>0</v>
      </c>
      <c r="DH12" s="100">
        <v>0</v>
      </c>
    </row>
    <row r="13" spans="1:112" ht="19.5" customHeight="1">
      <c r="A13" s="116" t="s">
        <v>5</v>
      </c>
      <c r="B13" s="116" t="s">
        <v>5</v>
      </c>
      <c r="C13" s="116" t="s">
        <v>5</v>
      </c>
      <c r="D13" s="116" t="s">
        <v>263</v>
      </c>
      <c r="E13" s="100">
        <v>61491</v>
      </c>
      <c r="F13" s="100">
        <v>61491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40994</v>
      </c>
      <c r="M13" s="100">
        <v>20497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23">
        <v>0</v>
      </c>
      <c r="BG13" s="100">
        <v>0</v>
      </c>
      <c r="BH13" s="124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</row>
    <row r="14" spans="1:112" ht="19.5" customHeight="1">
      <c r="A14" s="116" t="s">
        <v>5</v>
      </c>
      <c r="B14" s="116" t="s">
        <v>5</v>
      </c>
      <c r="C14" s="116" t="s">
        <v>5</v>
      </c>
      <c r="D14" s="116" t="s">
        <v>264</v>
      </c>
      <c r="E14" s="100">
        <v>61491</v>
      </c>
      <c r="F14" s="100">
        <v>61491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40994</v>
      </c>
      <c r="M14" s="100">
        <v>20497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23">
        <v>0</v>
      </c>
      <c r="BG14" s="100">
        <v>0</v>
      </c>
      <c r="BH14" s="124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100">
        <v>0</v>
      </c>
      <c r="CR14" s="100">
        <v>0</v>
      </c>
      <c r="CS14" s="100">
        <v>0</v>
      </c>
      <c r="CT14" s="100">
        <v>0</v>
      </c>
      <c r="CU14" s="100">
        <v>0</v>
      </c>
      <c r="CV14" s="100">
        <v>0</v>
      </c>
      <c r="CW14" s="100">
        <v>0</v>
      </c>
      <c r="CX14" s="100">
        <v>0</v>
      </c>
      <c r="CY14" s="100">
        <v>0</v>
      </c>
      <c r="CZ14" s="100">
        <v>0</v>
      </c>
      <c r="DA14" s="100">
        <v>0</v>
      </c>
      <c r="DB14" s="100">
        <v>0</v>
      </c>
      <c r="DC14" s="100">
        <v>0</v>
      </c>
      <c r="DD14" s="100">
        <v>0</v>
      </c>
      <c r="DE14" s="100">
        <v>0</v>
      </c>
      <c r="DF14" s="100">
        <v>0</v>
      </c>
      <c r="DG14" s="100">
        <v>0</v>
      </c>
      <c r="DH14" s="100">
        <v>0</v>
      </c>
    </row>
    <row r="15" spans="1:112" ht="19.5" customHeight="1">
      <c r="A15" s="116" t="s">
        <v>88</v>
      </c>
      <c r="B15" s="116" t="s">
        <v>89</v>
      </c>
      <c r="C15" s="116" t="s">
        <v>89</v>
      </c>
      <c r="D15" s="116" t="s">
        <v>265</v>
      </c>
      <c r="E15" s="100">
        <v>40994</v>
      </c>
      <c r="F15" s="100">
        <v>40994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40994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23">
        <v>0</v>
      </c>
      <c r="BG15" s="100">
        <v>0</v>
      </c>
      <c r="BH15" s="124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0">
        <v>0</v>
      </c>
      <c r="CS15" s="100">
        <v>0</v>
      </c>
      <c r="CT15" s="100">
        <v>0</v>
      </c>
      <c r="CU15" s="100">
        <v>0</v>
      </c>
      <c r="CV15" s="100">
        <v>0</v>
      </c>
      <c r="CW15" s="100">
        <v>0</v>
      </c>
      <c r="CX15" s="100">
        <v>0</v>
      </c>
      <c r="CY15" s="100">
        <v>0</v>
      </c>
      <c r="CZ15" s="100">
        <v>0</v>
      </c>
      <c r="DA15" s="100">
        <v>0</v>
      </c>
      <c r="DB15" s="100">
        <v>0</v>
      </c>
      <c r="DC15" s="100">
        <v>0</v>
      </c>
      <c r="DD15" s="100">
        <v>0</v>
      </c>
      <c r="DE15" s="100">
        <v>0</v>
      </c>
      <c r="DF15" s="100">
        <v>0</v>
      </c>
      <c r="DG15" s="100">
        <v>0</v>
      </c>
      <c r="DH15" s="100">
        <v>0</v>
      </c>
    </row>
    <row r="16" spans="1:112" ht="19.5" customHeight="1">
      <c r="A16" s="116" t="s">
        <v>88</v>
      </c>
      <c r="B16" s="116" t="s">
        <v>89</v>
      </c>
      <c r="C16" s="116" t="s">
        <v>91</v>
      </c>
      <c r="D16" s="116" t="s">
        <v>266</v>
      </c>
      <c r="E16" s="100">
        <v>20497</v>
      </c>
      <c r="F16" s="100">
        <v>20497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20497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23">
        <v>0</v>
      </c>
      <c r="BG16" s="100">
        <v>0</v>
      </c>
      <c r="BH16" s="124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0">
        <v>0</v>
      </c>
      <c r="CS16" s="100">
        <v>0</v>
      </c>
      <c r="CT16" s="100">
        <v>0</v>
      </c>
      <c r="CU16" s="100">
        <v>0</v>
      </c>
      <c r="CV16" s="100">
        <v>0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0</v>
      </c>
      <c r="DF16" s="100">
        <v>0</v>
      </c>
      <c r="DG16" s="100">
        <v>0</v>
      </c>
      <c r="DH16" s="100">
        <v>0</v>
      </c>
    </row>
    <row r="17" spans="1:112" ht="19.5" customHeight="1">
      <c r="A17" s="116" t="s">
        <v>5</v>
      </c>
      <c r="B17" s="116" t="s">
        <v>5</v>
      </c>
      <c r="C17" s="116" t="s">
        <v>5</v>
      </c>
      <c r="D17" s="116" t="s">
        <v>267</v>
      </c>
      <c r="E17" s="100">
        <v>18946</v>
      </c>
      <c r="F17" s="100">
        <v>18946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13049</v>
      </c>
      <c r="O17" s="100">
        <v>3572</v>
      </c>
      <c r="P17" s="100">
        <v>2325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23">
        <v>0</v>
      </c>
      <c r="BG17" s="100">
        <v>0</v>
      </c>
      <c r="BH17" s="124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0">
        <v>0</v>
      </c>
      <c r="CS17" s="100">
        <v>0</v>
      </c>
      <c r="CT17" s="100">
        <v>0</v>
      </c>
      <c r="CU17" s="100">
        <v>0</v>
      </c>
      <c r="CV17" s="100">
        <v>0</v>
      </c>
      <c r="CW17" s="100">
        <v>0</v>
      </c>
      <c r="CX17" s="100">
        <v>0</v>
      </c>
      <c r="CY17" s="100">
        <v>0</v>
      </c>
      <c r="CZ17" s="100">
        <v>0</v>
      </c>
      <c r="DA17" s="100">
        <v>0</v>
      </c>
      <c r="DB17" s="100">
        <v>0</v>
      </c>
      <c r="DC17" s="100">
        <v>0</v>
      </c>
      <c r="DD17" s="100">
        <v>0</v>
      </c>
      <c r="DE17" s="100">
        <v>0</v>
      </c>
      <c r="DF17" s="100">
        <v>0</v>
      </c>
      <c r="DG17" s="100">
        <v>0</v>
      </c>
      <c r="DH17" s="100">
        <v>0</v>
      </c>
    </row>
    <row r="18" spans="1:112" ht="19.5" customHeight="1">
      <c r="A18" s="116" t="s">
        <v>5</v>
      </c>
      <c r="B18" s="116" t="s">
        <v>5</v>
      </c>
      <c r="C18" s="116" t="s">
        <v>5</v>
      </c>
      <c r="D18" s="116" t="s">
        <v>268</v>
      </c>
      <c r="E18" s="100">
        <v>18946</v>
      </c>
      <c r="F18" s="100">
        <v>18946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13049</v>
      </c>
      <c r="O18" s="100">
        <v>3572</v>
      </c>
      <c r="P18" s="100">
        <v>2325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23">
        <v>0</v>
      </c>
      <c r="BG18" s="100">
        <v>0</v>
      </c>
      <c r="BH18" s="124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0">
        <v>0</v>
      </c>
      <c r="CS18" s="100">
        <v>0</v>
      </c>
      <c r="CT18" s="100">
        <v>0</v>
      </c>
      <c r="CU18" s="100">
        <v>0</v>
      </c>
      <c r="CV18" s="100">
        <v>0</v>
      </c>
      <c r="CW18" s="100">
        <v>0</v>
      </c>
      <c r="CX18" s="100">
        <v>0</v>
      </c>
      <c r="CY18" s="100">
        <v>0</v>
      </c>
      <c r="CZ18" s="100">
        <v>0</v>
      </c>
      <c r="DA18" s="100">
        <v>0</v>
      </c>
      <c r="DB18" s="100">
        <v>0</v>
      </c>
      <c r="DC18" s="100">
        <v>0</v>
      </c>
      <c r="DD18" s="100">
        <v>0</v>
      </c>
      <c r="DE18" s="100">
        <v>0</v>
      </c>
      <c r="DF18" s="100">
        <v>0</v>
      </c>
      <c r="DG18" s="100">
        <v>0</v>
      </c>
      <c r="DH18" s="100">
        <v>0</v>
      </c>
    </row>
    <row r="19" spans="1:112" ht="19.5" customHeight="1">
      <c r="A19" s="116" t="s">
        <v>93</v>
      </c>
      <c r="B19" s="116" t="s">
        <v>94</v>
      </c>
      <c r="C19" s="116" t="s">
        <v>95</v>
      </c>
      <c r="D19" s="116" t="s">
        <v>269</v>
      </c>
      <c r="E19" s="100">
        <v>18946</v>
      </c>
      <c r="F19" s="100">
        <v>18946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13049</v>
      </c>
      <c r="O19" s="100">
        <v>3572</v>
      </c>
      <c r="P19" s="100">
        <v>2325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100">
        <v>0</v>
      </c>
      <c r="AU19" s="100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23">
        <v>0</v>
      </c>
      <c r="BG19" s="100">
        <v>0</v>
      </c>
      <c r="BH19" s="124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v>0</v>
      </c>
      <c r="CB19" s="100">
        <v>0</v>
      </c>
      <c r="CC19" s="100">
        <v>0</v>
      </c>
      <c r="CD19" s="100">
        <v>0</v>
      </c>
      <c r="CE19" s="100">
        <v>0</v>
      </c>
      <c r="CF19" s="100">
        <v>0</v>
      </c>
      <c r="CG19" s="100">
        <v>0</v>
      </c>
      <c r="CH19" s="100">
        <v>0</v>
      </c>
      <c r="CI19" s="100">
        <v>0</v>
      </c>
      <c r="CJ19" s="100">
        <v>0</v>
      </c>
      <c r="CK19" s="100">
        <v>0</v>
      </c>
      <c r="CL19" s="100">
        <v>0</v>
      </c>
      <c r="CM19" s="100">
        <v>0</v>
      </c>
      <c r="CN19" s="100">
        <v>0</v>
      </c>
      <c r="CO19" s="100">
        <v>0</v>
      </c>
      <c r="CP19" s="100">
        <v>0</v>
      </c>
      <c r="CQ19" s="100">
        <v>0</v>
      </c>
      <c r="CR19" s="100">
        <v>0</v>
      </c>
      <c r="CS19" s="100">
        <v>0</v>
      </c>
      <c r="CT19" s="100">
        <v>0</v>
      </c>
      <c r="CU19" s="100">
        <v>0</v>
      </c>
      <c r="CV19" s="100">
        <v>0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</row>
    <row r="20" spans="1:112" ht="19.5" customHeight="1">
      <c r="A20" s="116" t="s">
        <v>5</v>
      </c>
      <c r="B20" s="116" t="s">
        <v>5</v>
      </c>
      <c r="C20" s="116" t="s">
        <v>5</v>
      </c>
      <c r="D20" s="116" t="s">
        <v>270</v>
      </c>
      <c r="E20" s="100">
        <v>29424</v>
      </c>
      <c r="F20" s="100">
        <v>29424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29424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23">
        <v>0</v>
      </c>
      <c r="BG20" s="100">
        <v>0</v>
      </c>
      <c r="BH20" s="124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0">
        <v>0</v>
      </c>
      <c r="CE20" s="100">
        <v>0</v>
      </c>
      <c r="CF20" s="100">
        <v>0</v>
      </c>
      <c r="CG20" s="100">
        <v>0</v>
      </c>
      <c r="CH20" s="100">
        <v>0</v>
      </c>
      <c r="CI20" s="100">
        <v>0</v>
      </c>
      <c r="CJ20" s="100">
        <v>0</v>
      </c>
      <c r="CK20" s="100">
        <v>0</v>
      </c>
      <c r="CL20" s="100">
        <v>0</v>
      </c>
      <c r="CM20" s="100">
        <v>0</v>
      </c>
      <c r="CN20" s="100">
        <v>0</v>
      </c>
      <c r="CO20" s="100">
        <v>0</v>
      </c>
      <c r="CP20" s="100">
        <v>0</v>
      </c>
      <c r="CQ20" s="100">
        <v>0</v>
      </c>
      <c r="CR20" s="100">
        <v>0</v>
      </c>
      <c r="CS20" s="100">
        <v>0</v>
      </c>
      <c r="CT20" s="100">
        <v>0</v>
      </c>
      <c r="CU20" s="100">
        <v>0</v>
      </c>
      <c r="CV20" s="100">
        <v>0</v>
      </c>
      <c r="CW20" s="100">
        <v>0</v>
      </c>
      <c r="CX20" s="100">
        <v>0</v>
      </c>
      <c r="CY20" s="100">
        <v>0</v>
      </c>
      <c r="CZ20" s="100">
        <v>0</v>
      </c>
      <c r="DA20" s="100">
        <v>0</v>
      </c>
      <c r="DB20" s="100">
        <v>0</v>
      </c>
      <c r="DC20" s="100">
        <v>0</v>
      </c>
      <c r="DD20" s="100">
        <v>0</v>
      </c>
      <c r="DE20" s="100">
        <v>0</v>
      </c>
      <c r="DF20" s="100">
        <v>0</v>
      </c>
      <c r="DG20" s="100">
        <v>0</v>
      </c>
      <c r="DH20" s="100">
        <v>0</v>
      </c>
    </row>
    <row r="21" spans="1:112" ht="19.5" customHeight="1">
      <c r="A21" s="116" t="s">
        <v>5</v>
      </c>
      <c r="B21" s="116" t="s">
        <v>5</v>
      </c>
      <c r="C21" s="116" t="s">
        <v>5</v>
      </c>
      <c r="D21" s="116" t="s">
        <v>271</v>
      </c>
      <c r="E21" s="100">
        <v>29424</v>
      </c>
      <c r="F21" s="100">
        <v>29424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29424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0</v>
      </c>
      <c r="AU21" s="100">
        <v>0</v>
      </c>
      <c r="AV21" s="100">
        <v>0</v>
      </c>
      <c r="AW21" s="100">
        <v>0</v>
      </c>
      <c r="AX21" s="100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23">
        <v>0</v>
      </c>
      <c r="BG21" s="100">
        <v>0</v>
      </c>
      <c r="BH21" s="124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0</v>
      </c>
      <c r="CB21" s="100">
        <v>0</v>
      </c>
      <c r="CC21" s="100">
        <v>0</v>
      </c>
      <c r="CD21" s="100">
        <v>0</v>
      </c>
      <c r="CE21" s="100">
        <v>0</v>
      </c>
      <c r="CF21" s="100">
        <v>0</v>
      </c>
      <c r="CG21" s="100">
        <v>0</v>
      </c>
      <c r="CH21" s="100">
        <v>0</v>
      </c>
      <c r="CI21" s="100">
        <v>0</v>
      </c>
      <c r="CJ21" s="100">
        <v>0</v>
      </c>
      <c r="CK21" s="100">
        <v>0</v>
      </c>
      <c r="CL21" s="100">
        <v>0</v>
      </c>
      <c r="CM21" s="100">
        <v>0</v>
      </c>
      <c r="CN21" s="100">
        <v>0</v>
      </c>
      <c r="CO21" s="100">
        <v>0</v>
      </c>
      <c r="CP21" s="100">
        <v>0</v>
      </c>
      <c r="CQ21" s="100">
        <v>0</v>
      </c>
      <c r="CR21" s="100">
        <v>0</v>
      </c>
      <c r="CS21" s="100">
        <v>0</v>
      </c>
      <c r="CT21" s="100">
        <v>0</v>
      </c>
      <c r="CU21" s="100">
        <v>0</v>
      </c>
      <c r="CV21" s="100">
        <v>0</v>
      </c>
      <c r="CW21" s="100">
        <v>0</v>
      </c>
      <c r="CX21" s="100">
        <v>0</v>
      </c>
      <c r="CY21" s="100">
        <v>0</v>
      </c>
      <c r="CZ21" s="100">
        <v>0</v>
      </c>
      <c r="DA21" s="100">
        <v>0</v>
      </c>
      <c r="DB21" s="100">
        <v>0</v>
      </c>
      <c r="DC21" s="100">
        <v>0</v>
      </c>
      <c r="DD21" s="100">
        <v>0</v>
      </c>
      <c r="DE21" s="100">
        <v>0</v>
      </c>
      <c r="DF21" s="100">
        <v>0</v>
      </c>
      <c r="DG21" s="100">
        <v>0</v>
      </c>
      <c r="DH21" s="100">
        <v>0</v>
      </c>
    </row>
    <row r="22" spans="1:112" ht="19.5" customHeight="1">
      <c r="A22" s="116" t="s">
        <v>97</v>
      </c>
      <c r="B22" s="116" t="s">
        <v>95</v>
      </c>
      <c r="C22" s="116" t="s">
        <v>98</v>
      </c>
      <c r="D22" s="116" t="s">
        <v>272</v>
      </c>
      <c r="E22" s="100">
        <v>29424</v>
      </c>
      <c r="F22" s="100">
        <v>29424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29424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100">
        <v>0</v>
      </c>
      <c r="AI22" s="100">
        <v>0</v>
      </c>
      <c r="AJ22" s="100">
        <v>0</v>
      </c>
      <c r="AK22" s="100">
        <v>0</v>
      </c>
      <c r="AL22" s="100">
        <v>0</v>
      </c>
      <c r="AM22" s="100">
        <v>0</v>
      </c>
      <c r="AN22" s="100">
        <v>0</v>
      </c>
      <c r="AO22" s="100">
        <v>0</v>
      </c>
      <c r="AP22" s="100">
        <v>0</v>
      </c>
      <c r="AQ22" s="100">
        <v>0</v>
      </c>
      <c r="AR22" s="100">
        <v>0</v>
      </c>
      <c r="AS22" s="100">
        <v>0</v>
      </c>
      <c r="AT22" s="100">
        <v>0</v>
      </c>
      <c r="AU22" s="100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0</v>
      </c>
      <c r="BF22" s="123">
        <v>0</v>
      </c>
      <c r="BG22" s="100">
        <v>0</v>
      </c>
      <c r="BH22" s="124">
        <v>0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0">
        <v>0</v>
      </c>
      <c r="BO22" s="100">
        <v>0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>
        <v>0</v>
      </c>
      <c r="BV22" s="100">
        <v>0</v>
      </c>
      <c r="BW22" s="100">
        <v>0</v>
      </c>
      <c r="BX22" s="100">
        <v>0</v>
      </c>
      <c r="BY22" s="100">
        <v>0</v>
      </c>
      <c r="BZ22" s="100">
        <v>0</v>
      </c>
      <c r="CA22" s="100">
        <v>0</v>
      </c>
      <c r="CB22" s="100">
        <v>0</v>
      </c>
      <c r="CC22" s="100">
        <v>0</v>
      </c>
      <c r="CD22" s="100">
        <v>0</v>
      </c>
      <c r="CE22" s="100">
        <v>0</v>
      </c>
      <c r="CF22" s="100">
        <v>0</v>
      </c>
      <c r="CG22" s="100">
        <v>0</v>
      </c>
      <c r="CH22" s="100">
        <v>0</v>
      </c>
      <c r="CI22" s="100">
        <v>0</v>
      </c>
      <c r="CJ22" s="100">
        <v>0</v>
      </c>
      <c r="CK22" s="100">
        <v>0</v>
      </c>
      <c r="CL22" s="100">
        <v>0</v>
      </c>
      <c r="CM22" s="100">
        <v>0</v>
      </c>
      <c r="CN22" s="100">
        <v>0</v>
      </c>
      <c r="CO22" s="100">
        <v>0</v>
      </c>
      <c r="CP22" s="100">
        <v>0</v>
      </c>
      <c r="CQ22" s="100">
        <v>0</v>
      </c>
      <c r="CR22" s="100">
        <v>0</v>
      </c>
      <c r="CS22" s="100">
        <v>0</v>
      </c>
      <c r="CT22" s="100">
        <v>0</v>
      </c>
      <c r="CU22" s="100">
        <v>0</v>
      </c>
      <c r="CV22" s="100">
        <v>0</v>
      </c>
      <c r="CW22" s="100">
        <v>0</v>
      </c>
      <c r="CX22" s="100">
        <v>0</v>
      </c>
      <c r="CY22" s="100">
        <v>0</v>
      </c>
      <c r="CZ22" s="100">
        <v>0</v>
      </c>
      <c r="DA22" s="100">
        <v>0</v>
      </c>
      <c r="DB22" s="100">
        <v>0</v>
      </c>
      <c r="DC22" s="100">
        <v>0</v>
      </c>
      <c r="DD22" s="100">
        <v>0</v>
      </c>
      <c r="DE22" s="100">
        <v>0</v>
      </c>
      <c r="DF22" s="100">
        <v>0</v>
      </c>
      <c r="DG22" s="100">
        <v>0</v>
      </c>
      <c r="DH22" s="100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3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L23" sqref="L23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3"/>
      <c r="B1" s="73"/>
      <c r="C1" s="73"/>
      <c r="D1" s="74"/>
      <c r="E1" s="73"/>
      <c r="F1" s="73"/>
      <c r="G1" s="75" t="s">
        <v>273</v>
      </c>
    </row>
    <row r="2" spans="1:7" ht="25.5" customHeight="1">
      <c r="A2" s="50" t="s">
        <v>274</v>
      </c>
      <c r="B2" s="50"/>
      <c r="C2" s="50"/>
      <c r="D2" s="50"/>
      <c r="E2" s="50"/>
      <c r="F2" s="50"/>
      <c r="G2" s="50"/>
    </row>
    <row r="3" spans="1:7" ht="19.5" customHeight="1">
      <c r="A3" s="51" t="s">
        <v>5</v>
      </c>
      <c r="B3" s="51"/>
      <c r="C3" s="51"/>
      <c r="D3" s="51"/>
      <c r="E3" s="76"/>
      <c r="F3" s="76"/>
      <c r="G3" s="53" t="s">
        <v>6</v>
      </c>
    </row>
    <row r="4" spans="1:7" ht="19.5" customHeight="1">
      <c r="A4" s="81" t="s">
        <v>275</v>
      </c>
      <c r="B4" s="82"/>
      <c r="C4" s="82"/>
      <c r="D4" s="83"/>
      <c r="E4" s="101" t="s">
        <v>102</v>
      </c>
      <c r="F4" s="61"/>
      <c r="G4" s="61"/>
    </row>
    <row r="5" spans="1:7" ht="19.5" customHeight="1">
      <c r="A5" s="54" t="s">
        <v>68</v>
      </c>
      <c r="B5" s="56"/>
      <c r="C5" s="102" t="s">
        <v>69</v>
      </c>
      <c r="D5" s="103" t="s">
        <v>276</v>
      </c>
      <c r="E5" s="61" t="s">
        <v>58</v>
      </c>
      <c r="F5" s="58" t="s">
        <v>277</v>
      </c>
      <c r="G5" s="104" t="s">
        <v>278</v>
      </c>
    </row>
    <row r="6" spans="1:7" ht="33.75" customHeight="1">
      <c r="A6" s="63" t="s">
        <v>78</v>
      </c>
      <c r="B6" s="64" t="s">
        <v>79</v>
      </c>
      <c r="C6" s="105"/>
      <c r="D6" s="106"/>
      <c r="E6" s="67"/>
      <c r="F6" s="68"/>
      <c r="G6" s="89"/>
    </row>
    <row r="7" spans="1:7" ht="19.5" customHeight="1">
      <c r="A7" s="69" t="s">
        <v>5</v>
      </c>
      <c r="B7" s="98" t="s">
        <v>5</v>
      </c>
      <c r="C7" s="107" t="s">
        <v>5</v>
      </c>
      <c r="D7" s="69" t="s">
        <v>58</v>
      </c>
      <c r="E7" s="108">
        <v>326643</v>
      </c>
      <c r="F7" s="109">
        <v>296853</v>
      </c>
      <c r="G7" s="100">
        <v>29790</v>
      </c>
    </row>
    <row r="8" spans="1:7" ht="19.5" customHeight="1">
      <c r="A8" s="69" t="s">
        <v>5</v>
      </c>
      <c r="B8" s="98" t="s">
        <v>5</v>
      </c>
      <c r="C8" s="107" t="s">
        <v>81</v>
      </c>
      <c r="D8" s="69" t="s">
        <v>0</v>
      </c>
      <c r="E8" s="108">
        <v>326643</v>
      </c>
      <c r="F8" s="109">
        <v>296853</v>
      </c>
      <c r="G8" s="100">
        <v>29790</v>
      </c>
    </row>
    <row r="9" spans="1:7" ht="19.5" customHeight="1">
      <c r="A9" s="69" t="s">
        <v>279</v>
      </c>
      <c r="B9" s="98" t="s">
        <v>5</v>
      </c>
      <c r="C9" s="107" t="s">
        <v>5</v>
      </c>
      <c r="D9" s="69" t="s">
        <v>280</v>
      </c>
      <c r="E9" s="108">
        <v>296853</v>
      </c>
      <c r="F9" s="109">
        <v>296853</v>
      </c>
      <c r="G9" s="100">
        <v>0</v>
      </c>
    </row>
    <row r="10" spans="1:7" ht="19.5" customHeight="1">
      <c r="A10" s="69" t="s">
        <v>281</v>
      </c>
      <c r="B10" s="98" t="s">
        <v>98</v>
      </c>
      <c r="C10" s="107" t="s">
        <v>83</v>
      </c>
      <c r="D10" s="69" t="s">
        <v>282</v>
      </c>
      <c r="E10" s="108">
        <v>75468</v>
      </c>
      <c r="F10" s="109">
        <v>75468</v>
      </c>
      <c r="G10" s="100">
        <v>0</v>
      </c>
    </row>
    <row r="11" spans="1:7" ht="19.5" customHeight="1">
      <c r="A11" s="69" t="s">
        <v>281</v>
      </c>
      <c r="B11" s="98" t="s">
        <v>95</v>
      </c>
      <c r="C11" s="107" t="s">
        <v>83</v>
      </c>
      <c r="D11" s="69" t="s">
        <v>283</v>
      </c>
      <c r="E11" s="108">
        <v>13734</v>
      </c>
      <c r="F11" s="109">
        <v>13734</v>
      </c>
      <c r="G11" s="100">
        <v>0</v>
      </c>
    </row>
    <row r="12" spans="1:7" ht="19.5" customHeight="1">
      <c r="A12" s="69" t="s">
        <v>281</v>
      </c>
      <c r="B12" s="98" t="s">
        <v>284</v>
      </c>
      <c r="C12" s="107" t="s">
        <v>83</v>
      </c>
      <c r="D12" s="69" t="s">
        <v>285</v>
      </c>
      <c r="E12" s="108">
        <v>95740</v>
      </c>
      <c r="F12" s="109">
        <v>95740</v>
      </c>
      <c r="G12" s="100">
        <v>0</v>
      </c>
    </row>
    <row r="13" spans="1:7" ht="19.5" customHeight="1">
      <c r="A13" s="69" t="s">
        <v>281</v>
      </c>
      <c r="B13" s="98" t="s">
        <v>286</v>
      </c>
      <c r="C13" s="107" t="s">
        <v>83</v>
      </c>
      <c r="D13" s="69" t="s">
        <v>287</v>
      </c>
      <c r="E13" s="108">
        <v>40994</v>
      </c>
      <c r="F13" s="109">
        <v>40994</v>
      </c>
      <c r="G13" s="100">
        <v>0</v>
      </c>
    </row>
    <row r="14" spans="1:7" ht="19.5" customHeight="1">
      <c r="A14" s="69" t="s">
        <v>281</v>
      </c>
      <c r="B14" s="98" t="s">
        <v>288</v>
      </c>
      <c r="C14" s="107" t="s">
        <v>83</v>
      </c>
      <c r="D14" s="69" t="s">
        <v>289</v>
      </c>
      <c r="E14" s="108">
        <v>20497</v>
      </c>
      <c r="F14" s="109">
        <v>20497</v>
      </c>
      <c r="G14" s="100">
        <v>0</v>
      </c>
    </row>
    <row r="15" spans="1:7" ht="19.5" customHeight="1">
      <c r="A15" s="69" t="s">
        <v>281</v>
      </c>
      <c r="B15" s="98" t="s">
        <v>290</v>
      </c>
      <c r="C15" s="107" t="s">
        <v>83</v>
      </c>
      <c r="D15" s="69" t="s">
        <v>291</v>
      </c>
      <c r="E15" s="108">
        <v>13049</v>
      </c>
      <c r="F15" s="109">
        <v>13049</v>
      </c>
      <c r="G15" s="100">
        <v>0</v>
      </c>
    </row>
    <row r="16" spans="1:7" ht="19.5" customHeight="1">
      <c r="A16" s="69" t="s">
        <v>281</v>
      </c>
      <c r="B16" s="98" t="s">
        <v>94</v>
      </c>
      <c r="C16" s="107" t="s">
        <v>83</v>
      </c>
      <c r="D16" s="69" t="s">
        <v>292</v>
      </c>
      <c r="E16" s="108">
        <v>3572</v>
      </c>
      <c r="F16" s="109">
        <v>3572</v>
      </c>
      <c r="G16" s="100">
        <v>0</v>
      </c>
    </row>
    <row r="17" spans="1:7" ht="19.5" customHeight="1">
      <c r="A17" s="69" t="s">
        <v>281</v>
      </c>
      <c r="B17" s="98" t="s">
        <v>293</v>
      </c>
      <c r="C17" s="107" t="s">
        <v>83</v>
      </c>
      <c r="D17" s="69" t="s">
        <v>294</v>
      </c>
      <c r="E17" s="108">
        <v>4375</v>
      </c>
      <c r="F17" s="109">
        <v>4375</v>
      </c>
      <c r="G17" s="100">
        <v>0</v>
      </c>
    </row>
    <row r="18" spans="1:7" ht="19.5" customHeight="1">
      <c r="A18" s="69" t="s">
        <v>281</v>
      </c>
      <c r="B18" s="98" t="s">
        <v>295</v>
      </c>
      <c r="C18" s="107" t="s">
        <v>83</v>
      </c>
      <c r="D18" s="69" t="s">
        <v>272</v>
      </c>
      <c r="E18" s="108">
        <v>29424</v>
      </c>
      <c r="F18" s="109">
        <v>29424</v>
      </c>
      <c r="G18" s="100">
        <v>0</v>
      </c>
    </row>
    <row r="19" spans="1:7" ht="19.5" customHeight="1">
      <c r="A19" s="69" t="s">
        <v>296</v>
      </c>
      <c r="B19" s="98" t="s">
        <v>5</v>
      </c>
      <c r="C19" s="107" t="s">
        <v>5</v>
      </c>
      <c r="D19" s="69" t="s">
        <v>297</v>
      </c>
      <c r="E19" s="108">
        <v>29790</v>
      </c>
      <c r="F19" s="109">
        <v>0</v>
      </c>
      <c r="G19" s="100">
        <v>29790</v>
      </c>
    </row>
    <row r="20" spans="1:7" ht="19.5" customHeight="1">
      <c r="A20" s="69" t="s">
        <v>298</v>
      </c>
      <c r="B20" s="98" t="s">
        <v>98</v>
      </c>
      <c r="C20" s="107" t="s">
        <v>83</v>
      </c>
      <c r="D20" s="69" t="s">
        <v>299</v>
      </c>
      <c r="E20" s="108">
        <v>24000</v>
      </c>
      <c r="F20" s="109">
        <v>0</v>
      </c>
      <c r="G20" s="100">
        <v>24000</v>
      </c>
    </row>
    <row r="21" spans="1:7" ht="19.5" customHeight="1">
      <c r="A21" s="69" t="s">
        <v>298</v>
      </c>
      <c r="B21" s="98" t="s">
        <v>284</v>
      </c>
      <c r="C21" s="107" t="s">
        <v>83</v>
      </c>
      <c r="D21" s="69" t="s">
        <v>300</v>
      </c>
      <c r="E21" s="108">
        <v>2400</v>
      </c>
      <c r="F21" s="109">
        <v>0</v>
      </c>
      <c r="G21" s="100">
        <v>2400</v>
      </c>
    </row>
    <row r="22" spans="1:7" ht="19.5" customHeight="1">
      <c r="A22" s="69" t="s">
        <v>298</v>
      </c>
      <c r="B22" s="98" t="s">
        <v>286</v>
      </c>
      <c r="C22" s="107" t="s">
        <v>83</v>
      </c>
      <c r="D22" s="69" t="s">
        <v>301</v>
      </c>
      <c r="E22" s="108">
        <v>1650</v>
      </c>
      <c r="F22" s="109">
        <v>0</v>
      </c>
      <c r="G22" s="100">
        <v>1650</v>
      </c>
    </row>
    <row r="23" spans="1:7" ht="19.5" customHeight="1">
      <c r="A23" s="69" t="s">
        <v>298</v>
      </c>
      <c r="B23" s="98" t="s">
        <v>302</v>
      </c>
      <c r="C23" s="107" t="s">
        <v>83</v>
      </c>
      <c r="D23" s="69" t="s">
        <v>303</v>
      </c>
      <c r="E23" s="108">
        <v>900</v>
      </c>
      <c r="F23" s="109">
        <v>0</v>
      </c>
      <c r="G23" s="100">
        <v>900</v>
      </c>
    </row>
    <row r="24" spans="1:7" ht="19.5" customHeight="1">
      <c r="A24" s="69" t="s">
        <v>298</v>
      </c>
      <c r="B24" s="98" t="s">
        <v>304</v>
      </c>
      <c r="C24" s="107" t="s">
        <v>83</v>
      </c>
      <c r="D24" s="69" t="s">
        <v>305</v>
      </c>
      <c r="E24" s="108">
        <v>480</v>
      </c>
      <c r="F24" s="109">
        <v>0</v>
      </c>
      <c r="G24" s="100">
        <v>480</v>
      </c>
    </row>
    <row r="25" spans="1:7" ht="19.5" customHeight="1">
      <c r="A25" s="69" t="s">
        <v>298</v>
      </c>
      <c r="B25" s="98" t="s">
        <v>306</v>
      </c>
      <c r="C25" s="107" t="s">
        <v>83</v>
      </c>
      <c r="D25" s="69" t="s">
        <v>307</v>
      </c>
      <c r="E25" s="108">
        <v>360</v>
      </c>
      <c r="F25" s="109">
        <v>0</v>
      </c>
      <c r="G25" s="100">
        <v>360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777777778" right="0.5902777777777778" top="0.5902777777777778" bottom="0.5902777777777778" header="0.5902777777777778" footer="0.39305555555555555"/>
  <pageSetup errors="blank" fitToHeight="100" fitToWidth="1" horizontalDpi="600" verticalDpi="600" orientation="portrait" paperSize="9" scale="84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7"/>
      <c r="B1" s="48"/>
      <c r="C1" s="48"/>
      <c r="D1" s="48"/>
      <c r="E1" s="48"/>
      <c r="F1" s="49" t="s">
        <v>308</v>
      </c>
    </row>
    <row r="2" spans="1:6" ht="19.5" customHeight="1">
      <c r="A2" s="50" t="s">
        <v>309</v>
      </c>
      <c r="B2" s="50"/>
      <c r="C2" s="50"/>
      <c r="D2" s="50"/>
      <c r="E2" s="50"/>
      <c r="F2" s="50"/>
    </row>
    <row r="3" spans="1:6" ht="19.5" customHeight="1">
      <c r="A3" s="51" t="s">
        <v>5</v>
      </c>
      <c r="B3" s="51"/>
      <c r="C3" s="51"/>
      <c r="D3" s="95"/>
      <c r="E3" s="95"/>
      <c r="F3" s="53" t="s">
        <v>6</v>
      </c>
    </row>
    <row r="4" spans="1:6" ht="19.5" customHeight="1">
      <c r="A4" s="54" t="s">
        <v>68</v>
      </c>
      <c r="B4" s="55"/>
      <c r="C4" s="56"/>
      <c r="D4" s="96" t="s">
        <v>69</v>
      </c>
      <c r="E4" s="77" t="s">
        <v>310</v>
      </c>
      <c r="F4" s="58" t="s">
        <v>71</v>
      </c>
    </row>
    <row r="5" spans="1:6" ht="19.5" customHeight="1">
      <c r="A5" s="62" t="s">
        <v>78</v>
      </c>
      <c r="B5" s="63" t="s">
        <v>79</v>
      </c>
      <c r="C5" s="64" t="s">
        <v>80</v>
      </c>
      <c r="D5" s="97"/>
      <c r="E5" s="77"/>
      <c r="F5" s="78"/>
    </row>
    <row r="6" spans="1:6" ht="19.5" customHeight="1">
      <c r="A6" s="98" t="s">
        <v>5</v>
      </c>
      <c r="B6" s="98" t="s">
        <v>5</v>
      </c>
      <c r="C6" s="98" t="s">
        <v>5</v>
      </c>
      <c r="D6" s="99" t="s">
        <v>5</v>
      </c>
      <c r="E6" s="99" t="s">
        <v>5</v>
      </c>
      <c r="F6" s="100" t="s">
        <v>5</v>
      </c>
    </row>
    <row r="7" spans="1:6" ht="19.5" customHeight="1">
      <c r="A7" s="98" t="s">
        <v>5</v>
      </c>
      <c r="B7" s="98" t="s">
        <v>5</v>
      </c>
      <c r="C7" s="98" t="s">
        <v>5</v>
      </c>
      <c r="D7" s="99" t="s">
        <v>5</v>
      </c>
      <c r="E7" s="99" t="s">
        <v>5</v>
      </c>
      <c r="F7" s="100" t="s">
        <v>5</v>
      </c>
    </row>
    <row r="8" spans="1:6" ht="19.5" customHeight="1">
      <c r="A8" s="98" t="s">
        <v>5</v>
      </c>
      <c r="B8" s="98" t="s">
        <v>5</v>
      </c>
      <c r="C8" s="98" t="s">
        <v>5</v>
      </c>
      <c r="D8" s="99" t="s">
        <v>5</v>
      </c>
      <c r="E8" s="99" t="s">
        <v>5</v>
      </c>
      <c r="F8" s="100" t="s">
        <v>5</v>
      </c>
    </row>
    <row r="9" spans="1:6" ht="19.5" customHeight="1">
      <c r="A9" s="98" t="s">
        <v>5</v>
      </c>
      <c r="B9" s="98" t="s">
        <v>5</v>
      </c>
      <c r="C9" s="98" t="s">
        <v>5</v>
      </c>
      <c r="D9" s="99" t="s">
        <v>5</v>
      </c>
      <c r="E9" s="99" t="s">
        <v>5</v>
      </c>
      <c r="F9" s="100" t="s">
        <v>5</v>
      </c>
    </row>
    <row r="10" spans="1:6" ht="19.5" customHeight="1">
      <c r="A10" s="98" t="s">
        <v>5</v>
      </c>
      <c r="B10" s="98" t="s">
        <v>5</v>
      </c>
      <c r="C10" s="98" t="s">
        <v>5</v>
      </c>
      <c r="D10" s="99" t="s">
        <v>5</v>
      </c>
      <c r="E10" s="99" t="s">
        <v>5</v>
      </c>
      <c r="F10" s="100" t="s">
        <v>5</v>
      </c>
    </row>
    <row r="11" spans="1:6" ht="19.5" customHeight="1">
      <c r="A11" s="98" t="s">
        <v>5</v>
      </c>
      <c r="B11" s="98" t="s">
        <v>5</v>
      </c>
      <c r="C11" s="98" t="s">
        <v>5</v>
      </c>
      <c r="D11" s="99" t="s">
        <v>5</v>
      </c>
      <c r="E11" s="99" t="s">
        <v>5</v>
      </c>
      <c r="F11" s="100" t="s">
        <v>5</v>
      </c>
    </row>
    <row r="12" spans="1:6" ht="19.5" customHeight="1">
      <c r="A12" s="98" t="s">
        <v>5</v>
      </c>
      <c r="B12" s="98" t="s">
        <v>5</v>
      </c>
      <c r="C12" s="98" t="s">
        <v>5</v>
      </c>
      <c r="D12" s="99" t="s">
        <v>5</v>
      </c>
      <c r="E12" s="99" t="s">
        <v>5</v>
      </c>
      <c r="F12" s="100" t="s">
        <v>5</v>
      </c>
    </row>
    <row r="13" spans="1:6" ht="19.5" customHeight="1">
      <c r="A13" s="98" t="s">
        <v>5</v>
      </c>
      <c r="B13" s="98" t="s">
        <v>5</v>
      </c>
      <c r="C13" s="98" t="s">
        <v>5</v>
      </c>
      <c r="D13" s="99" t="s">
        <v>5</v>
      </c>
      <c r="E13" s="99" t="s">
        <v>5</v>
      </c>
      <c r="F13" s="100" t="s">
        <v>5</v>
      </c>
    </row>
    <row r="14" spans="1:6" ht="19.5" customHeight="1">
      <c r="A14" s="98" t="s">
        <v>5</v>
      </c>
      <c r="B14" s="98" t="s">
        <v>5</v>
      </c>
      <c r="C14" s="98" t="s">
        <v>5</v>
      </c>
      <c r="D14" s="99" t="s">
        <v>5</v>
      </c>
      <c r="E14" s="99" t="s">
        <v>5</v>
      </c>
      <c r="F14" s="100" t="s">
        <v>5</v>
      </c>
    </row>
    <row r="15" spans="1:6" ht="19.5" customHeight="1">
      <c r="A15" s="98" t="s">
        <v>5</v>
      </c>
      <c r="B15" s="98" t="s">
        <v>5</v>
      </c>
      <c r="C15" s="98" t="s">
        <v>5</v>
      </c>
      <c r="D15" s="99" t="s">
        <v>5</v>
      </c>
      <c r="E15" s="99" t="s">
        <v>5</v>
      </c>
      <c r="F15" s="100" t="s">
        <v>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 </cp:lastModifiedBy>
  <dcterms:created xsi:type="dcterms:W3CDTF">2019-10-15T09:20:44Z</dcterms:created>
  <dcterms:modified xsi:type="dcterms:W3CDTF">2020-02-27T08:05:51Z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