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项目绩效目标" sheetId="14" r:id="rId14"/>
    <sheet name="部门整体绩效目标申报表" sheetId="15" r:id="rId15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'1'!$A$1:$D$41</definedName>
    <definedName name="_xlnm.Print_Area" localSheetId="14">'部门整体绩效目标申报表'!$A$1:$H$44</definedName>
    <definedName name="_xlnm.Print_Area" localSheetId="0">'封面'!$A$1:$A$9</definedName>
    <definedName name="_xlnm.Print_Area" localSheetId="13">'项目绩效目标'!$A$1:$L$16</definedName>
    <definedName name="_xlnm.Print_Area">#N/A</definedName>
    <definedName name="_xlnm.Print_Titles" localSheetId="1">'1'!$1:$41</definedName>
    <definedName name="_xlnm.Print_Titles" localSheetId="2">'1-1'!$1:$6</definedName>
    <definedName name="_xlnm.Print_Titles" localSheetId="3">'1-2'!$1:$6</definedName>
    <definedName name="_xlnm.Print_Titles" localSheetId="4">'2'!$1:$39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14">'部门整体绩效目标申报表'!$1:$44</definedName>
    <definedName name="_xlnm.Print_Titles" localSheetId="0">'封面'!$1:$9</definedName>
    <definedName name="_xlnm.Print_Titles" localSheetId="13">'项目绩效目标'!$1:$6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<sst xmlns="http://schemas.openxmlformats.org/spreadsheetml/2006/main" count="1277" uniqueCount="426">
  <si>
    <t>汶川县特殊教育学校</t>
  </si>
  <si>
    <t>2020年部门预算</t>
  </si>
  <si>
    <t>表1</t>
  </si>
  <si>
    <t>部门收支总表</t>
  </si>
  <si>
    <t/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</si>
  <si>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</si>
  <si>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</si>
  <si>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</si>
  <si>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</si>
  <si>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</si>
  <si>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</si>
  <si>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</si>
  <si>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</si>
  <si>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</si>
  <si>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</si>
  <si>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</si>
  <si>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</si>
  <si>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</si>
  <si>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</si>
  <si>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</si>
  <si>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</si>
  <si>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</si>
  <si>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</si>
  <si>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</si>
  <si>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</si>
  <si>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</si>
  <si>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</si>
  <si>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</si>
  <si>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</si>
  <si>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</si>
  <si>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</si>
  <si>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</si>
  <si>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</si>
  <si>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</si>
  <si>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</si>
  <si>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</si>
  <si>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</si>
  <si>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</si>
  <si>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</si>
  <si>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</si>
  <si>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</si>
  <si>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</si>
  <si>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</si>
  <si>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</si>
  <si>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</si>
  <si>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</si>
  <si>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</si>
  <si>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</si>
  <si>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</si>
  <si>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</si>
  <si>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</si>
  <si>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</si>
  <si>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</si>
  <si>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</si>
  <si>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</si>
  <si>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</si>
  <si>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</si>
  <si>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</si>
  <si>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</si>
  <si>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</si>
  <si>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</si>
  <si>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</si>
  <si>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</si>
  <si>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</si>
  <si>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</si>
  <si>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</si>
  <si>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</si>
  <si>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</si>
  <si>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</si>
  <si>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</si>
  <si>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</si>
  <si>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</si>
  <si>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</si>
  <si>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</si>
  <si>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</si>
  <si>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</si>
  <si>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</si>
  <si>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</si>
  <si>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</si>
  <si>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111124</t>
  </si>
  <si>
    <t>205</t>
  </si>
  <si>
    <t>07</t>
  </si>
  <si>
    <t>01</t>
  </si>
  <si>
    <t xml:space="preserve">  111124</t>
  </si>
  <si>
    <t xml:space="preserve">  特殊学校教育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</si>
  <si>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</si>
  <si>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</si>
  <si>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</si>
  <si>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</si>
  <si>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</si>
  <si>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11</t>
  </si>
  <si>
    <t xml:space="preserve">  残疾人就业和扶贫</t>
  </si>
  <si>
    <t>210</t>
  </si>
  <si>
    <t>02</t>
  </si>
  <si>
    <t xml:space="preserve">  事业单位医疗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</si>
  <si>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</si>
  <si>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</si>
  <si>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</si>
  <si>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</si>
  <si>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</si>
  <si>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</si>
  <si>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</si>
  <si>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</si>
  <si>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</si>
  <si>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</si>
  <si>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</si>
  <si>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</si>
  <si>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</si>
  <si>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</si>
  <si>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</si>
  <si>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</si>
  <si>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</si>
  <si>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</si>
  <si>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</si>
  <si>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</si>
  <si>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</si>
  <si>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</si>
  <si>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</si>
  <si>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</si>
  <si>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</si>
  <si>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</si>
  <si>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</si>
  <si>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</si>
  <si>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</si>
  <si>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</si>
  <si>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</si>
  <si>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</si>
  <si>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</si>
  <si>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</si>
  <si>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</si>
  <si>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</si>
  <si>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</si>
  <si>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</si>
  <si>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</si>
  <si>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</si>
  <si>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</si>
  <si>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</si>
  <si>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</si>
  <si>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</si>
  <si>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</si>
  <si>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</si>
  <si>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</si>
  <si>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</si>
  <si>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</si>
  <si>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</si>
  <si>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</si>
  <si>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</si>
  <si>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</si>
  <si>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</si>
  <si>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单位：万元</t>
  </si>
  <si>
    <t>总计</t>
  </si>
  <si>
    <t>当年财政拨款安排</t>
  </si>
  <si>
    <t>提前通知专项转移支付</t>
  </si>
  <si>
    <t>一般公共预算拨款</t>
  </si>
  <si>
    <t>政府性基金安排</t>
  </si>
  <si>
    <t>国有资本经营预算安排</t>
  </si>
  <si>
    <t>505</t>
  </si>
  <si>
    <t xml:space="preserve">  对事业单位经常性补助（政府预算）</t>
  </si>
  <si>
    <t xml:space="preserve">  505</t>
  </si>
  <si>
    <t xml:space="preserve">    工资福利支出</t>
  </si>
  <si>
    <t xml:space="preserve">    商品和服务支出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</si>
  <si>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</si>
  <si>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</si>
  <si>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</si>
  <si>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</si>
  <si>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</si>
  <si>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</si>
  <si>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</si>
  <si>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</si>
  <si>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</si>
  <si>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</si>
  <si>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</si>
  <si>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</si>
  <si>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</si>
  <si>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</si>
  <si>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</si>
  <si>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</si>
  <si>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</si>
  <si>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</si>
  <si>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</si>
  <si>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</si>
  <si>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</si>
  <si>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</si>
  <si>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</si>
  <si>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</si>
  <si>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</si>
  <si>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</si>
  <si>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</si>
  <si>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</si>
  <si>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</si>
  <si>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</si>
  <si>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</si>
  <si>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</si>
  <si>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</si>
  <si>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</si>
  <si>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</si>
  <si>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</si>
  <si>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</si>
  <si>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</si>
  <si>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</si>
  <si>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</si>
  <si>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</si>
  <si>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</si>
  <si>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</si>
  <si>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</si>
  <si>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</si>
  <si>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</si>
  <si>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</si>
  <si>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</si>
  <si>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</si>
  <si>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</si>
  <si>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</si>
  <si>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</si>
  <si>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</si>
  <si>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</si>
  <si>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</si>
  <si>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</si>
  <si>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</si>
  <si>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</si>
  <si>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</si>
  <si>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</si>
  <si>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</si>
  <si>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</si>
  <si>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</si>
  <si>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</si>
  <si>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</si>
  <si>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</si>
  <si>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</si>
  <si>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</si>
  <si>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</si>
  <si>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</si>
  <si>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</si>
  <si>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</si>
  <si>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</si>
  <si>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</si>
  <si>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</si>
  <si>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</si>
  <si>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</si>
  <si>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</si>
  <si>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</si>
  <si>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</si>
  <si>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</si>
  <si>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</si>
  <si>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</si>
  <si>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</si>
  <si>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</si>
  <si>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</si>
  <si>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</si>
  <si>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</si>
  <si>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</si>
  <si>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</si>
  <si>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</si>
  <si>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</si>
  <si>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</si>
  <si>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</si>
  <si>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金额(代缴社会保险费)</t>
  </si>
  <si>
    <t>教育支出</t>
  </si>
  <si>
    <t xml:space="preserve">  特殊教育</t>
  </si>
  <si>
    <t xml:space="preserve">    特殊学校教育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</si>
  <si>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</si>
  <si>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</si>
  <si>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</si>
  <si>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</si>
  <si>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残疾人事业</t>
  </si>
  <si>
    <t xml:space="preserve">    残疾人就业和扶贫</t>
  </si>
  <si>
    <t>卫生健康支出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</si>
  <si>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</si>
  <si>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</si>
  <si>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</si>
  <si>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</si>
  <si>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</si>
  <si>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</si>
  <si>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</si>
  <si>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</si>
  <si>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</si>
  <si>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</si>
  <si>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</si>
  <si>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</si>
  <si>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</si>
  <si>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</si>
  <si>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 xml:space="preserve">    基本工资</t>
  </si>
  <si>
    <t xml:space="preserve">    津贴补贴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</si>
  <si>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</si>
  <si>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</si>
  <si>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</si>
  <si>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</si>
  <si>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</si>
  <si>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</si>
  <si>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城镇职工基本医疗保险缴费</t>
  </si>
  <si>
    <t xml:space="preserve">    公务员医疗补助缴费</t>
  </si>
  <si>
    <t>12</t>
  </si>
  <si>
    <t xml:space="preserve">    其他社会保障缴费</t>
  </si>
  <si>
    <t>13</t>
  </si>
  <si>
    <t>302</t>
  </si>
  <si>
    <t xml:space="preserve">  商品和服务支出</t>
  </si>
  <si>
    <t xml:space="preserve">  302</t>
  </si>
  <si>
    <t xml:space="preserve">    办公费</t>
  </si>
  <si>
    <t>29</t>
  </si>
  <si>
    <t xml:space="preserve">    福利费</t>
  </si>
  <si>
    <t>表3-2</t>
  </si>
  <si>
    <t>一般公共预算项目支出预算表</t>
  </si>
  <si>
    <t>单位名称（项目）</t>
  </si>
  <si>
    <t xml:space="preserve">  特殊教育学校学生职业教育资金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</si>
  <si>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</si>
  <si>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</si>
  <si>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</si>
  <si>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</si>
  <si>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</si>
  <si>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</si>
  <si>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</si>
  <si>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</si>
  <si>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</si>
  <si>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</si>
  <si>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</si>
  <si>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</si>
  <si>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</si>
  <si>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</si>
  <si>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</si>
  <si>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</si>
  <si>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2020年部门预算项目绩效目标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</si>
  <si>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</si>
  <si>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</si>
  <si>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</si>
  <si>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</si>
  <si>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</si>
  <si>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</si>
  <si>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</si>
  <si>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</si>
  <si>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</si>
  <si>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</si>
  <si>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</si>
  <si>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</si>
  <si>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</si>
  <si>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>部门整体支出绩效目标申报表</t>
  </si>
  <si>
    <t>（2020年度）</t>
  </si>
  <si>
    <t>年度
主要
任务</t>
  </si>
  <si>
    <t>任务名称</t>
  </si>
  <si>
    <t>主要内容</t>
  </si>
  <si>
    <t>总额</t>
  </si>
  <si>
    <t>任务1</t>
  </si>
  <si>
    <t>完成全年的教育教学任务</t>
  </si>
  <si>
    <t>主要任务(任务一)</t>
  </si>
  <si>
    <t>任务2</t>
  </si>
  <si>
    <t>主要任务(任务二)</t>
  </si>
  <si>
    <t>任务3</t>
  </si>
  <si>
    <t>主要任务(任务三)</t>
  </si>
  <si>
    <t>任务4</t>
  </si>
  <si>
    <t>主要任务(任务四)</t>
  </si>
  <si>
    <t>任务5</t>
  </si>
  <si>
    <t>主要任务(任务五)</t>
  </si>
  <si>
    <t>任务6</t>
  </si>
  <si>
    <t>主要任务(任务六)</t>
  </si>
  <si>
    <t>任务7</t>
  </si>
  <si>
    <t>主要任务(任务七)</t>
  </si>
  <si>
    <t>任务8</t>
  </si>
  <si>
    <t>主要任务(任务八)</t>
  </si>
  <si>
    <t>金额合计</t>
  </si>
  <si>
    <t>年度
总体
目标</t>
  </si>
  <si>
    <t>指标名称(总体目标)</t>
  </si>
  <si>
    <t>年
度
绩
效
指
标</t>
  </si>
  <si>
    <t>一级指标</t>
  </si>
  <si>
    <t>二级指标</t>
  </si>
  <si>
    <t>指标值（包含数字及文字描述）</t>
  </si>
  <si>
    <t>完成指标</t>
  </si>
  <si>
    <t>数量指标</t>
  </si>
  <si>
    <t>指标1；</t>
  </si>
  <si>
    <t>教职工人数</t>
  </si>
  <si>
    <t>45</t>
  </si>
  <si>
    <t>指标值(数量指标1；)</t>
  </si>
  <si>
    <t>指标2；</t>
  </si>
  <si>
    <t>学生人数</t>
  </si>
  <si>
    <t>144</t>
  </si>
  <si>
    <t>指标值(数量指标2；)</t>
  </si>
  <si>
    <t>指标3；</t>
  </si>
  <si>
    <t>指标值(数量指标3；)</t>
  </si>
  <si>
    <t>质量指标</t>
  </si>
  <si>
    <t>648.7712</t>
  </si>
  <si>
    <t>指标值(质量指标1；)</t>
  </si>
  <si>
    <t>日常公用经费</t>
  </si>
  <si>
    <t>7.452</t>
  </si>
  <si>
    <t>指标值(质量指标2；)</t>
  </si>
  <si>
    <t>学生职业教育经费</t>
  </si>
  <si>
    <t>20</t>
  </si>
  <si>
    <t>指标值(质量指标3；)</t>
  </si>
  <si>
    <t>时效指标</t>
  </si>
  <si>
    <t>开始时间</t>
  </si>
  <si>
    <t>20200101</t>
  </si>
  <si>
    <t>指标值(时效指标1；)</t>
  </si>
  <si>
    <t>结束时间</t>
  </si>
  <si>
    <t>20201231</t>
  </si>
  <si>
    <t>指标值(时效指标2；)</t>
  </si>
  <si>
    <t>指标值(时效指标3；)</t>
  </si>
  <si>
    <t>成本指标</t>
  </si>
  <si>
    <t>特殊教学学生生均经费县级标准</t>
  </si>
  <si>
    <t>480</t>
  </si>
  <si>
    <t>指标值(成本指标1；)</t>
  </si>
  <si>
    <t>指标值(成本指标2；)</t>
  </si>
  <si>
    <t>指标值(成本指标3；)</t>
  </si>
  <si>
    <t>经济效益
指标</t>
  </si>
  <si>
    <t>指标值(经济指标1；)</t>
  </si>
  <si>
    <t>指标值(经济指标2；)</t>
  </si>
  <si>
    <t>指标值(经济指标3；)</t>
  </si>
  <si>
    <t>社会效益
指标</t>
  </si>
  <si>
    <t>指标值(社会指标1；)</t>
  </si>
  <si>
    <t>指标值(社会指标2；)</t>
  </si>
  <si>
    <t>指标值(社会指标3；)</t>
  </si>
  <si>
    <t>生态效益
指标</t>
  </si>
  <si>
    <t>指标值(生态指标1；)</t>
  </si>
  <si>
    <t>指标值(生态指标2；)</t>
  </si>
  <si>
    <t>指标值(生态指标3；)</t>
  </si>
  <si>
    <t>可持续影响
指标</t>
  </si>
  <si>
    <t>指标值(持续指标1；)</t>
  </si>
  <si>
    <t>指标值(持续指标2；)</t>
  </si>
  <si>
    <t>指标值(持续指标3；)</t>
  </si>
  <si>
    <t>满意度
指标</t>
  </si>
  <si>
    <t>接受特殊教育的特殊学生满意度</t>
  </si>
  <si>
    <t>指标值(满意度指标1；)</t>
  </si>
  <si>
    <t>接受特殊教育的学生家长满意度</t>
  </si>
  <si>
    <t>指标值(满意度指标2；)</t>
  </si>
  <si>
    <t>接受职业教育的学生与家长满意度</t>
  </si>
  <si>
    <t>指标值(满意度指标3；)</t>
  </si>
  <si>
    <r>
      <t xml:space="preserve">报送日期：   </t>
    </r>
    <r>
      <rPr>
        <sz val="18"/>
        <rFont val="宋体"/>
        <family val="0"/>
      </rPr>
      <t>2020</t>
    </r>
    <r>
      <rPr>
        <sz val="18"/>
        <rFont val="宋体"/>
        <family val="0"/>
      </rPr>
      <t xml:space="preserve">  年  </t>
    </r>
    <r>
      <rPr>
        <sz val="18"/>
        <rFont val="宋体"/>
        <family val="0"/>
      </rPr>
      <t>1</t>
    </r>
    <r>
      <rPr>
        <sz val="18"/>
        <rFont val="宋体"/>
        <family val="0"/>
      </rPr>
      <t xml:space="preserve"> 月  </t>
    </r>
    <r>
      <rPr>
        <sz val="18"/>
        <rFont val="宋体"/>
        <family val="0"/>
      </rPr>
      <t>16</t>
    </r>
    <r>
      <rPr>
        <sz val="18"/>
        <rFont val="宋体"/>
        <family val="0"/>
      </rPr>
      <t xml:space="preserve"> 日</t>
    </r>
  </si>
  <si>
    <t>单位： 万元</t>
  </si>
  <si>
    <t>单位：万元</t>
  </si>
  <si>
    <t>单位：万元</t>
  </si>
  <si>
    <t>预算金额（万元）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</si>
</sst>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,###"/>
    <numFmt numFmtId="186" formatCode="#,###.00"/>
    <numFmt numFmtId="187" formatCode="&quot;\&quot;#,##0.00_);\(&quot;\&quot;#,##0.00\)"/>
    <numFmt numFmtId="188" formatCode="###0.00"/>
    <numFmt numFmtId="189" formatCode="#,##0_);\(#,##0\)"/>
  </numFmts>
  <fonts count="55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2"/>
      <color indexed="8"/>
      <name val="宋体"/>
      <family val="0"/>
    </font>
    <font>
      <b/>
      <sz val="16"/>
      <name val="宋体"/>
      <family val="0"/>
    </font>
    <font>
      <sz val="12"/>
      <name val="黑体"/>
      <family val="0"/>
    </font>
    <font>
      <sz val="11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/>
      <top style="thin"/>
      <bottom style="thin"/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>
        <color indexed="63"/>
      </left>
      <right style="thin"/>
      <top/>
      <bottom>
        <color indexed="63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>
        <color indexed="63"/>
      </right>
      <top/>
      <bottom style="thin"/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4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" fillId="0" borderId="0">
      <alignment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3">
    <xf numFmtId="1" fontId="0" fillId="0" borderId="0" xfId="0" applyNumberFormat="1" applyFont="1" applyFill="1" applyAlignment="1">
      <alignment/>
    </xf>
    <xf numFmtId="0" fontId="4" fillId="0" borderId="0" xfId="40" applyAlignment="1">
      <alignment vertical="center"/>
      <protection/>
    </xf>
    <xf numFmtId="1" fontId="5" fillId="0" borderId="0" xfId="0" applyNumberFormat="1" applyFont="1" applyFill="1" applyAlignment="1">
      <alignment/>
    </xf>
    <xf numFmtId="184" fontId="6" fillId="0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>
      <alignment vertical="center"/>
    </xf>
    <xf numFmtId="185" fontId="11" fillId="0" borderId="13" xfId="0" applyNumberFormat="1" applyFont="1" applyBorder="1" applyAlignment="1" applyProtection="1">
      <alignment vertical="center" wrapText="1"/>
      <protection/>
    </xf>
    <xf numFmtId="0" fontId="11" fillId="0" borderId="14" xfId="0" applyNumberFormat="1" applyFont="1" applyFill="1" applyBorder="1" applyAlignment="1">
      <alignment vertical="center"/>
    </xf>
    <xf numFmtId="1" fontId="11" fillId="0" borderId="12" xfId="0" applyNumberFormat="1" applyFont="1" applyFill="1" applyBorder="1" applyAlignment="1">
      <alignment vertical="center"/>
    </xf>
    <xf numFmtId="185" fontId="11" fillId="0" borderId="15" xfId="0" applyNumberFormat="1" applyFont="1" applyBorder="1" applyAlignment="1" applyProtection="1">
      <alignment vertical="center" wrapText="1"/>
      <protection/>
    </xf>
    <xf numFmtId="185" fontId="11" fillId="0" borderId="16" xfId="0" applyNumberFormat="1" applyFont="1" applyBorder="1" applyAlignment="1" applyProtection="1">
      <alignment vertical="center" wrapText="1"/>
      <protection/>
    </xf>
    <xf numFmtId="185" fontId="11" fillId="0" borderId="13" xfId="0" applyNumberFormat="1" applyFont="1" applyBorder="1" applyAlignment="1">
      <alignment vertical="center" wrapText="1"/>
    </xf>
    <xf numFmtId="0" fontId="11" fillId="0" borderId="12" xfId="0" applyNumberFormat="1" applyFont="1" applyFill="1" applyBorder="1" applyAlignment="1">
      <alignment horizontal="center" vertical="center"/>
    </xf>
    <xf numFmtId="185" fontId="11" fillId="0" borderId="16" xfId="0" applyNumberFormat="1" applyFont="1" applyBorder="1" applyAlignment="1">
      <alignment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185" fontId="11" fillId="0" borderId="16" xfId="0" applyNumberFormat="1" applyFont="1" applyBorder="1" applyAlignment="1">
      <alignment horizontal="right" vertical="center" wrapText="1"/>
    </xf>
    <xf numFmtId="185" fontId="11" fillId="0" borderId="17" xfId="0" applyNumberFormat="1" applyFont="1" applyBorder="1" applyAlignment="1">
      <alignment horizontal="right" vertical="center" wrapText="1"/>
    </xf>
    <xf numFmtId="0" fontId="4" fillId="0" borderId="0" xfId="0" applyNumberFormat="1" applyFont="1" applyFill="1" applyAlignment="1">
      <alignment horizontal="center"/>
    </xf>
    <xf numFmtId="186" fontId="13" fillId="0" borderId="18" xfId="0" applyNumberFormat="1" applyFont="1" applyBorder="1" applyAlignment="1">
      <alignment/>
    </xf>
    <xf numFmtId="0" fontId="10" fillId="0" borderId="0" xfId="0" applyNumberFormat="1" applyFont="1" applyFill="1" applyAlignment="1">
      <alignment horizontal="center"/>
    </xf>
    <xf numFmtId="186" fontId="10" fillId="0" borderId="0" xfId="0" applyNumberFormat="1" applyFont="1" applyBorder="1" applyAlignment="1">
      <alignment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185" fontId="8" fillId="0" borderId="21" xfId="0" applyNumberFormat="1" applyFont="1" applyBorder="1" applyAlignment="1" applyProtection="1">
      <alignment vertical="center" wrapText="1"/>
      <protection/>
    </xf>
    <xf numFmtId="185" fontId="8" fillId="0" borderId="22" xfId="0" applyNumberFormat="1" applyFont="1" applyBorder="1" applyAlignment="1" applyProtection="1">
      <alignment vertical="center" wrapText="1"/>
      <protection/>
    </xf>
    <xf numFmtId="185" fontId="8" fillId="0" borderId="23" xfId="0" applyNumberFormat="1" applyFont="1" applyBorder="1" applyAlignment="1" applyProtection="1">
      <alignment vertical="center" wrapText="1"/>
      <protection/>
    </xf>
    <xf numFmtId="185" fontId="8" fillId="0" borderId="14" xfId="0" applyNumberFormat="1" applyFont="1" applyBorder="1" applyAlignment="1" applyProtection="1">
      <alignment vertical="center" wrapText="1"/>
      <protection/>
    </xf>
    <xf numFmtId="185" fontId="8" fillId="0" borderId="12" xfId="0" applyNumberFormat="1" applyFont="1" applyBorder="1" applyAlignment="1" applyProtection="1">
      <alignment vertical="center" wrapText="1"/>
      <protection/>
    </xf>
    <xf numFmtId="185" fontId="8" fillId="0" borderId="13" xfId="0" applyNumberFormat="1" applyFont="1" applyBorder="1" applyAlignment="1" applyProtection="1">
      <alignment vertical="center" wrapText="1"/>
      <protection/>
    </xf>
    <xf numFmtId="185" fontId="8" fillId="0" borderId="24" xfId="0" applyNumberFormat="1" applyFont="1" applyBorder="1" applyAlignment="1" applyProtection="1">
      <alignment vertical="center" wrapText="1"/>
      <protection/>
    </xf>
    <xf numFmtId="185" fontId="8" fillId="0" borderId="25" xfId="0" applyNumberFormat="1" applyFont="1" applyBorder="1" applyAlignment="1" applyProtection="1">
      <alignment vertical="center" wrapText="1"/>
      <protection/>
    </xf>
    <xf numFmtId="0" fontId="11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 horizontal="right" vertical="center"/>
    </xf>
    <xf numFmtId="0" fontId="11" fillId="33" borderId="0" xfId="0" applyNumberFormat="1" applyFont="1" applyFill="1" applyAlignment="1">
      <alignment/>
    </xf>
    <xf numFmtId="0" fontId="11" fillId="33" borderId="11" xfId="0" applyNumberFormat="1" applyFont="1" applyFill="1" applyBorder="1" applyAlignment="1">
      <alignment horizontal="center" vertic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 applyProtection="1">
      <alignment vertical="center" wrapText="1"/>
      <protection/>
    </xf>
    <xf numFmtId="49" fontId="11" fillId="0" borderId="26" xfId="0" applyNumberFormat="1" applyFont="1" applyFill="1" applyBorder="1" applyAlignment="1" applyProtection="1">
      <alignment vertical="center" wrapText="1"/>
      <protection/>
    </xf>
    <xf numFmtId="185" fontId="11" fillId="0" borderId="21" xfId="0" applyNumberFormat="1" applyFont="1" applyBorder="1" applyAlignment="1" applyProtection="1">
      <alignment vertical="center" wrapText="1"/>
      <protection/>
    </xf>
    <xf numFmtId="185" fontId="11" fillId="0" borderId="22" xfId="0" applyNumberFormat="1" applyFont="1" applyBorder="1" applyAlignment="1" applyProtection="1">
      <alignment vertical="center" wrapText="1"/>
      <protection/>
    </xf>
    <xf numFmtId="185" fontId="11" fillId="0" borderId="23" xfId="0" applyNumberFormat="1" applyFont="1" applyBorder="1" applyAlignment="1" applyProtection="1">
      <alignment vertical="center" wrapText="1"/>
      <protection/>
    </xf>
    <xf numFmtId="4" fontId="11" fillId="0" borderId="11" xfId="0" applyNumberFormat="1" applyFont="1" applyFill="1" applyBorder="1" applyAlignment="1" applyProtection="1">
      <alignment horizontal="center" vertical="center" wrapText="1"/>
      <protection/>
    </xf>
    <xf numFmtId="185" fontId="11" fillId="0" borderId="27" xfId="0" applyNumberFormat="1" applyFont="1" applyBorder="1" applyAlignment="1" applyProtection="1">
      <alignment vertical="center" wrapText="1"/>
      <protection/>
    </xf>
    <xf numFmtId="0" fontId="8" fillId="0" borderId="14" xfId="0" applyNumberFormat="1" applyFont="1" applyFill="1" applyBorder="1" applyAlignment="1">
      <alignment vertical="center"/>
    </xf>
    <xf numFmtId="185" fontId="11" fillId="0" borderId="28" xfId="0" applyNumberFormat="1" applyFont="1" applyBorder="1" applyAlignment="1" applyProtection="1">
      <alignment vertical="center" wrapText="1"/>
      <protection/>
    </xf>
    <xf numFmtId="185" fontId="11" fillId="0" borderId="29" xfId="0" applyNumberFormat="1" applyFont="1" applyBorder="1" applyAlignment="1" applyProtection="1">
      <alignment vertical="center" wrapText="1"/>
      <protection/>
    </xf>
    <xf numFmtId="185" fontId="11" fillId="0" borderId="30" xfId="0" applyNumberFormat="1" applyFont="1" applyBorder="1" applyAlignment="1" applyProtection="1">
      <alignment vertical="center" wrapText="1"/>
      <protection/>
    </xf>
    <xf numFmtId="185" fontId="11" fillId="0" borderId="31" xfId="0" applyNumberFormat="1" applyFont="1" applyBorder="1" applyAlignment="1" applyProtection="1">
      <alignment vertical="center" wrapText="1"/>
      <protection/>
    </xf>
    <xf numFmtId="185" fontId="11" fillId="0" borderId="32" xfId="0" applyNumberFormat="1" applyFont="1" applyBorder="1" applyAlignment="1">
      <alignment vertical="center" wrapText="1"/>
    </xf>
    <xf numFmtId="185" fontId="11" fillId="0" borderId="33" xfId="0" applyNumberFormat="1" applyFont="1" applyBorder="1" applyAlignment="1" applyProtection="1">
      <alignment vertical="center" wrapText="1"/>
      <protection/>
    </xf>
    <xf numFmtId="185" fontId="11" fillId="0" borderId="34" xfId="0" applyNumberFormat="1" applyFont="1" applyBorder="1" applyAlignment="1" applyProtection="1">
      <alignment vertical="center" wrapText="1"/>
      <protection/>
    </xf>
    <xf numFmtId="185" fontId="11" fillId="0" borderId="18" xfId="0" applyNumberFormat="1" applyFont="1" applyBorder="1" applyAlignment="1" applyProtection="1">
      <alignment vertical="center" wrapText="1"/>
      <protection/>
    </xf>
    <xf numFmtId="185" fontId="11" fillId="0" borderId="15" xfId="0" applyNumberFormat="1" applyFont="1" applyBorder="1" applyAlignment="1" applyProtection="1">
      <alignment vertical="center" wrapText="1"/>
      <protection/>
    </xf>
    <xf numFmtId="185" fontId="11" fillId="0" borderId="12" xfId="0" applyNumberFormat="1" applyFont="1" applyBorder="1" applyAlignment="1" applyProtection="1">
      <alignment vertical="center" wrapText="1"/>
      <protection/>
    </xf>
    <xf numFmtId="185" fontId="11" fillId="0" borderId="25" xfId="0" applyNumberFormat="1" applyFont="1" applyBorder="1" applyAlignment="1" applyProtection="1">
      <alignment vertical="center" wrapText="1"/>
      <protection/>
    </xf>
    <xf numFmtId="185" fontId="11" fillId="0" borderId="35" xfId="0" applyNumberFormat="1" applyFont="1" applyBorder="1" applyAlignment="1">
      <alignment vertical="center" wrapText="1"/>
    </xf>
    <xf numFmtId="185" fontId="11" fillId="0" borderId="11" xfId="0" applyNumberFormat="1" applyFont="1" applyBorder="1" applyAlignment="1">
      <alignment vertical="center" wrapText="1"/>
    </xf>
    <xf numFmtId="185" fontId="11" fillId="0" borderId="36" xfId="0" applyNumberFormat="1" applyFont="1" applyBorder="1" applyAlignment="1">
      <alignment vertical="center" wrapText="1"/>
    </xf>
    <xf numFmtId="185" fontId="11" fillId="0" borderId="10" xfId="0" applyNumberFormat="1" applyFont="1" applyBorder="1" applyAlignment="1">
      <alignment vertical="center" wrapText="1"/>
    </xf>
    <xf numFmtId="185" fontId="11" fillId="0" borderId="37" xfId="0" applyNumberFormat="1" applyFont="1" applyBorder="1" applyAlignment="1">
      <alignment vertical="center" wrapText="1"/>
    </xf>
    <xf numFmtId="185" fontId="11" fillId="0" borderId="38" xfId="0" applyNumberFormat="1" applyFont="1" applyBorder="1" applyAlignment="1">
      <alignment vertical="center" wrapText="1"/>
    </xf>
    <xf numFmtId="185" fontId="11" fillId="0" borderId="39" xfId="0" applyNumberFormat="1" applyFont="1" applyBorder="1" applyAlignment="1">
      <alignment vertical="center" wrapText="1"/>
    </xf>
    <xf numFmtId="185" fontId="11" fillId="0" borderId="40" xfId="0" applyNumberFormat="1" applyFont="1" applyBorder="1" applyAlignment="1">
      <alignment vertical="center" wrapText="1"/>
    </xf>
    <xf numFmtId="0" fontId="13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right" vertical="center"/>
    </xf>
    <xf numFmtId="0" fontId="0" fillId="33" borderId="0" xfId="0" applyNumberFormat="1" applyFont="1" applyFill="1" applyAlignment="1">
      <alignment/>
    </xf>
    <xf numFmtId="0" fontId="8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41" xfId="0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26" xfId="0" applyNumberFormat="1" applyFont="1" applyFill="1" applyBorder="1" applyAlignment="1" applyProtection="1">
      <alignment vertical="center" wrapText="1"/>
      <protection/>
    </xf>
    <xf numFmtId="188" fontId="8" fillId="0" borderId="10" xfId="0" applyNumberFormat="1" applyFont="1" applyFill="1" applyBorder="1" applyAlignment="1" applyProtection="1">
      <alignment vertical="center" wrapText="1"/>
      <protection/>
    </xf>
    <xf numFmtId="188" fontId="8" fillId="0" borderId="42" xfId="0" applyNumberFormat="1" applyFont="1" applyFill="1" applyBorder="1" applyAlignment="1" applyProtection="1">
      <alignment vertical="center" wrapText="1"/>
      <protection/>
    </xf>
    <xf numFmtId="188" fontId="8" fillId="0" borderId="14" xfId="0" applyNumberFormat="1" applyFont="1" applyFill="1" applyBorder="1" applyAlignment="1" applyProtection="1">
      <alignment vertical="center" wrapText="1"/>
      <protection/>
    </xf>
    <xf numFmtId="188" fontId="8" fillId="0" borderId="12" xfId="0" applyNumberFormat="1" applyFont="1" applyFill="1" applyBorder="1" applyAlignment="1" applyProtection="1">
      <alignment vertical="center" wrapText="1"/>
      <protection/>
    </xf>
    <xf numFmtId="188" fontId="8" fillId="0" borderId="24" xfId="0" applyNumberFormat="1" applyFont="1" applyFill="1" applyBorder="1" applyAlignment="1" applyProtection="1">
      <alignment vertical="center" wrapText="1"/>
      <protection/>
    </xf>
    <xf numFmtId="188" fontId="8" fillId="0" borderId="43" xfId="0" applyNumberFormat="1" applyFont="1" applyFill="1" applyBorder="1" applyAlignment="1" applyProtection="1">
      <alignment vertical="center" wrapText="1"/>
      <protection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 applyProtection="1">
      <alignment vertical="center" wrapText="1"/>
      <protection/>
    </xf>
    <xf numFmtId="185" fontId="8" fillId="0" borderId="21" xfId="0" applyNumberFormat="1" applyFont="1" applyBorder="1" applyAlignment="1" applyProtection="1">
      <alignment vertical="center" wrapText="1"/>
      <protection/>
    </xf>
    <xf numFmtId="185" fontId="8" fillId="0" borderId="44" xfId="0" applyNumberFormat="1" applyFont="1" applyBorder="1" applyAlignment="1" applyProtection="1">
      <alignment vertical="center" wrapText="1"/>
      <protection/>
    </xf>
    <xf numFmtId="0" fontId="11" fillId="0" borderId="0" xfId="0" applyNumberFormat="1" applyFont="1" applyFill="1" applyAlignment="1">
      <alignment horizontal="centerContinuous" vertical="center"/>
    </xf>
    <xf numFmtId="49" fontId="8" fillId="0" borderId="24" xfId="0" applyNumberFormat="1" applyFont="1" applyFill="1" applyBorder="1" applyAlignment="1" applyProtection="1">
      <alignment vertical="center" wrapText="1"/>
      <protection/>
    </xf>
    <xf numFmtId="49" fontId="8" fillId="0" borderId="14" xfId="0" applyNumberFormat="1" applyFont="1" applyFill="1" applyBorder="1" applyAlignment="1" applyProtection="1">
      <alignment vertical="center" wrapText="1"/>
      <protection/>
    </xf>
    <xf numFmtId="185" fontId="8" fillId="0" borderId="32" xfId="0" applyNumberFormat="1" applyFont="1" applyBorder="1" applyAlignment="1" applyProtection="1">
      <alignment vertical="center" wrapText="1"/>
      <protection/>
    </xf>
    <xf numFmtId="0" fontId="8" fillId="0" borderId="45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185" fontId="8" fillId="0" borderId="46" xfId="0" applyNumberFormat="1" applyFont="1" applyBorder="1" applyAlignment="1" applyProtection="1">
      <alignment vertical="center" wrapText="1"/>
      <protection/>
    </xf>
    <xf numFmtId="185" fontId="8" fillId="0" borderId="44" xfId="0" applyNumberFormat="1" applyFont="1" applyBorder="1" applyAlignment="1" applyProtection="1">
      <alignment vertical="center" wrapText="1"/>
      <protection/>
    </xf>
    <xf numFmtId="185" fontId="8" fillId="0" borderId="47" xfId="0" applyNumberFormat="1" applyFont="1" applyBorder="1" applyAlignment="1" applyProtection="1">
      <alignment vertical="center" wrapText="1"/>
      <protection/>
    </xf>
    <xf numFmtId="185" fontId="8" fillId="0" borderId="48" xfId="0" applyNumberFormat="1" applyFont="1" applyBorder="1" applyAlignment="1" applyProtection="1">
      <alignment vertical="center" wrapText="1"/>
      <protection/>
    </xf>
    <xf numFmtId="49" fontId="11" fillId="0" borderId="0" xfId="0" applyNumberFormat="1" applyFont="1" applyAlignment="1">
      <alignment horizontal="right" vertical="center" wrapText="1"/>
    </xf>
    <xf numFmtId="49" fontId="11" fillId="0" borderId="0" xfId="0" applyNumberFormat="1" applyFont="1" applyAlignment="1">
      <alignment horizontal="right" vertical="center" wrapText="1"/>
    </xf>
    <xf numFmtId="49" fontId="11" fillId="0" borderId="0" xfId="0" applyNumberFormat="1" applyFont="1" applyBorder="1" applyAlignment="1">
      <alignment horizontal="right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/>
    </xf>
    <xf numFmtId="1" fontId="11" fillId="0" borderId="13" xfId="0" applyFont="1" applyBorder="1" applyAlignment="1">
      <alignment vertical="center" wrapText="1"/>
    </xf>
    <xf numFmtId="185" fontId="11" fillId="0" borderId="13" xfId="0" applyNumberFormat="1" applyFont="1" applyBorder="1" applyAlignment="1">
      <alignment vertical="center" wrapText="1"/>
    </xf>
    <xf numFmtId="0" fontId="15" fillId="0" borderId="0" xfId="40" applyFont="1" applyAlignment="1">
      <alignment vertical="center"/>
      <protection/>
    </xf>
    <xf numFmtId="0" fontId="16" fillId="0" borderId="13" xfId="40" applyFont="1" applyBorder="1" applyAlignment="1">
      <alignment horizontal="center" vertical="center" wrapText="1"/>
      <protection/>
    </xf>
    <xf numFmtId="0" fontId="16" fillId="0" borderId="26" xfId="40" applyFont="1" applyBorder="1" applyAlignment="1">
      <alignment horizontal="center" vertical="center" wrapText="1"/>
      <protection/>
    </xf>
    <xf numFmtId="0" fontId="16" fillId="0" borderId="27" xfId="40" applyFont="1" applyBorder="1" applyAlignment="1">
      <alignment horizontal="center" vertical="center" wrapText="1"/>
      <protection/>
    </xf>
    <xf numFmtId="0" fontId="16" fillId="0" borderId="41" xfId="40" applyFont="1" applyBorder="1" applyAlignment="1">
      <alignment horizontal="center" vertical="center" wrapText="1"/>
      <protection/>
    </xf>
    <xf numFmtId="0" fontId="16" fillId="0" borderId="11" xfId="40" applyFont="1" applyBorder="1" applyAlignment="1">
      <alignment horizontal="center" vertical="center" wrapText="1"/>
      <protection/>
    </xf>
    <xf numFmtId="185" fontId="16" fillId="0" borderId="49" xfId="40" applyNumberFormat="1" applyFont="1" applyBorder="1" applyAlignment="1">
      <alignment horizontal="left" vertical="center" wrapText="1"/>
      <protection/>
    </xf>
    <xf numFmtId="185" fontId="16" fillId="0" borderId="50" xfId="40" applyNumberFormat="1" applyFont="1" applyBorder="1" applyAlignment="1">
      <alignment horizontal="left" vertical="center" wrapText="1"/>
      <protection/>
    </xf>
    <xf numFmtId="185" fontId="16" fillId="0" borderId="24" xfId="40" applyNumberFormat="1" applyFont="1" applyBorder="1" applyAlignment="1">
      <alignment horizontal="left" vertical="center" wrapText="1"/>
      <protection/>
    </xf>
    <xf numFmtId="185" fontId="16" fillId="0" borderId="20" xfId="40" applyNumberFormat="1" applyFont="1" applyBorder="1" applyAlignment="1">
      <alignment horizontal="left" vertical="center" wrapText="1"/>
      <protection/>
    </xf>
    <xf numFmtId="185" fontId="16" fillId="0" borderId="47" xfId="40" applyNumberFormat="1" applyFont="1" applyBorder="1" applyAlignment="1">
      <alignment horizontal="left" vertical="center" wrapText="1"/>
      <protection/>
    </xf>
    <xf numFmtId="185" fontId="16" fillId="0" borderId="13" xfId="40" applyNumberFormat="1" applyFont="1" applyBorder="1" applyAlignment="1">
      <alignment horizontal="left" vertical="center" wrapText="1"/>
      <protection/>
    </xf>
    <xf numFmtId="0" fontId="16" fillId="0" borderId="10" xfId="40" applyFont="1" applyBorder="1" applyAlignment="1">
      <alignment horizontal="center" vertical="center" wrapText="1"/>
      <protection/>
    </xf>
    <xf numFmtId="1" fontId="16" fillId="0" borderId="51" xfId="0" applyFont="1" applyBorder="1" applyAlignment="1">
      <alignment horizontal="center" vertical="center"/>
    </xf>
    <xf numFmtId="1" fontId="16" fillId="0" borderId="21" xfId="0" applyFont="1" applyBorder="1" applyAlignment="1">
      <alignment horizontal="center" vertical="center"/>
    </xf>
    <xf numFmtId="0" fontId="4" fillId="0" borderId="0" xfId="40" applyBorder="1" applyAlignment="1">
      <alignment vertical="center" wrapText="1"/>
      <protection/>
    </xf>
    <xf numFmtId="1" fontId="9" fillId="0" borderId="0" xfId="0" applyNumberFormat="1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right"/>
    </xf>
    <xf numFmtId="0" fontId="11" fillId="0" borderId="0" xfId="0" applyNumberFormat="1" applyFont="1" applyFill="1" applyAlignment="1">
      <alignment horizontal="right" vertical="center"/>
    </xf>
    <xf numFmtId="1" fontId="0" fillId="0" borderId="2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88" fontId="8" fillId="0" borderId="0" xfId="0" applyNumberFormat="1" applyFont="1" applyFill="1" applyBorder="1" applyAlignment="1" applyProtection="1">
      <alignment vertical="center" wrapText="1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1" fillId="0" borderId="21" xfId="0" applyNumberFormat="1" applyFont="1" applyFill="1" applyBorder="1" applyAlignment="1">
      <alignment horizontal="center" vertical="center"/>
    </xf>
    <xf numFmtId="0" fontId="11" fillId="0" borderId="44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0" fontId="8" fillId="0" borderId="42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48" xfId="0" applyNumberFormat="1" applyFont="1" applyFill="1" applyBorder="1" applyAlignment="1">
      <alignment horizontal="center" vertical="center"/>
    </xf>
    <xf numFmtId="0" fontId="8" fillId="0" borderId="44" xfId="0" applyNumberFormat="1" applyFont="1" applyFill="1" applyBorder="1" applyAlignment="1">
      <alignment horizontal="center" vertical="center"/>
    </xf>
    <xf numFmtId="187" fontId="8" fillId="0" borderId="24" xfId="0" applyNumberFormat="1" applyFont="1" applyFill="1" applyBorder="1" applyAlignment="1" applyProtection="1">
      <alignment horizontal="center" vertical="center" wrapText="1"/>
      <protection/>
    </xf>
    <xf numFmtId="187" fontId="8" fillId="0" borderId="20" xfId="0" applyNumberFormat="1" applyFont="1" applyFill="1" applyBorder="1" applyAlignment="1" applyProtection="1">
      <alignment horizontal="center" vertical="center" wrapText="1"/>
      <protection/>
    </xf>
    <xf numFmtId="1" fontId="0" fillId="0" borderId="21" xfId="0" applyNumberFormat="1" applyFont="1" applyFill="1" applyBorder="1" applyAlignment="1">
      <alignment horizontal="center" vertical="center"/>
    </xf>
    <xf numFmtId="1" fontId="0" fillId="0" borderId="48" xfId="0" applyNumberFormat="1" applyFont="1" applyFill="1" applyBorder="1" applyAlignment="1">
      <alignment horizontal="center" vertical="center"/>
    </xf>
    <xf numFmtId="1" fontId="0" fillId="0" borderId="44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20" xfId="0" applyNumberFormat="1" applyFont="1" applyFill="1" applyBorder="1" applyAlignment="1" applyProtection="1">
      <alignment horizontal="center" vertical="center" wrapText="1"/>
      <protection/>
    </xf>
    <xf numFmtId="0" fontId="11" fillId="0" borderId="45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52" xfId="0" applyNumberFormat="1" applyFont="1" applyFill="1" applyBorder="1" applyAlignment="1" applyProtection="1">
      <alignment horizontal="center" vertical="center" wrapText="1"/>
      <protection/>
    </xf>
    <xf numFmtId="0" fontId="11" fillId="33" borderId="14" xfId="0" applyNumberFormat="1" applyFont="1" applyFill="1" applyBorder="1" applyAlignment="1" applyProtection="1">
      <alignment horizontal="center" vertical="center"/>
      <protection/>
    </xf>
    <xf numFmtId="0" fontId="11" fillId="33" borderId="12" xfId="0" applyNumberFormat="1" applyFont="1" applyFill="1" applyBorder="1" applyAlignment="1" applyProtection="1">
      <alignment horizontal="center" vertical="center"/>
      <protection/>
    </xf>
    <xf numFmtId="0" fontId="11" fillId="33" borderId="33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33" xfId="0" applyNumberFormat="1" applyFont="1" applyFill="1" applyBorder="1" applyAlignment="1" applyProtection="1">
      <alignment horizontal="center" vertical="center" wrapText="1"/>
      <protection/>
    </xf>
    <xf numFmtId="0" fontId="11" fillId="0" borderId="48" xfId="0" applyNumberFormat="1" applyFont="1" applyFill="1" applyBorder="1" applyAlignment="1">
      <alignment horizontal="center" vertical="center"/>
    </xf>
    <xf numFmtId="1" fontId="8" fillId="0" borderId="45" xfId="0" applyNumberFormat="1" applyFont="1" applyFill="1" applyBorder="1" applyAlignment="1" applyProtection="1">
      <alignment horizontal="center" vertical="center"/>
      <protection/>
    </xf>
    <xf numFmtId="1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33" borderId="14" xfId="0" applyNumberFormat="1" applyFont="1" applyFill="1" applyBorder="1" applyAlignment="1" applyProtection="1">
      <alignment horizontal="center" vertical="center"/>
      <protection/>
    </xf>
    <xf numFmtId="0" fontId="8" fillId="33" borderId="24" xfId="0" applyNumberFormat="1" applyFont="1" applyFill="1" applyBorder="1" applyAlignment="1" applyProtection="1">
      <alignment horizontal="center" vertical="center"/>
      <protection/>
    </xf>
    <xf numFmtId="0" fontId="8" fillId="33" borderId="20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1" fontId="8" fillId="0" borderId="26" xfId="0" applyNumberFormat="1" applyFont="1" applyFill="1" applyBorder="1" applyAlignment="1" applyProtection="1">
      <alignment horizontal="center" vertical="center"/>
      <protection/>
    </xf>
    <xf numFmtId="1" fontId="8" fillId="0" borderId="20" xfId="0" applyNumberFormat="1" applyFont="1" applyFill="1" applyBorder="1" applyAlignment="1" applyProtection="1">
      <alignment horizontal="center" vertical="center"/>
      <protection/>
    </xf>
    <xf numFmtId="1" fontId="8" fillId="0" borderId="53" xfId="0" applyNumberFormat="1" applyFont="1" applyFill="1" applyBorder="1" applyAlignment="1" applyProtection="1">
      <alignment horizontal="center" vertical="center"/>
      <protection/>
    </xf>
    <xf numFmtId="1" fontId="8" fillId="0" borderId="54" xfId="0" applyNumberFormat="1" applyFont="1" applyFill="1" applyBorder="1" applyAlignment="1" applyProtection="1">
      <alignment horizontal="center" vertical="center"/>
      <protection/>
    </xf>
    <xf numFmtId="1" fontId="8" fillId="0" borderId="55" xfId="0" applyNumberFormat="1" applyFont="1" applyFill="1" applyBorder="1" applyAlignment="1" applyProtection="1">
      <alignment horizontal="center" vertical="center"/>
      <protection/>
    </xf>
    <xf numFmtId="1" fontId="8" fillId="0" borderId="43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8" fillId="33" borderId="43" xfId="0" applyNumberFormat="1" applyFont="1" applyFill="1" applyBorder="1" applyAlignment="1" applyProtection="1">
      <alignment horizontal="center" vertical="center"/>
      <protection/>
    </xf>
    <xf numFmtId="0" fontId="8" fillId="33" borderId="53" xfId="0" applyNumberFormat="1" applyFont="1" applyFill="1" applyBorder="1" applyAlignment="1" applyProtection="1">
      <alignment horizontal="center" vertical="center"/>
      <protection/>
    </xf>
    <xf numFmtId="0" fontId="8" fillId="33" borderId="54" xfId="0" applyNumberFormat="1" applyFont="1" applyFill="1" applyBorder="1" applyAlignment="1" applyProtection="1">
      <alignment horizontal="center" vertical="center"/>
      <protection/>
    </xf>
    <xf numFmtId="0" fontId="8" fillId="33" borderId="55" xfId="0" applyNumberFormat="1" applyFont="1" applyFill="1" applyBorder="1" applyAlignment="1" applyProtection="1">
      <alignment horizontal="center" vertical="center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NumberFormat="1" applyFont="1" applyFill="1" applyBorder="1" applyAlignment="1">
      <alignment horizontal="center" vertical="center" wrapText="1"/>
    </xf>
    <xf numFmtId="0" fontId="0" fillId="33" borderId="27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8" fillId="33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44" xfId="0" applyNumberFormat="1" applyFont="1" applyFill="1" applyBorder="1" applyAlignment="1" applyProtection="1">
      <alignment horizontal="center" vertical="center" wrapText="1"/>
      <protection/>
    </xf>
    <xf numFmtId="0" fontId="8" fillId="0" borderId="56" xfId="0" applyNumberFormat="1" applyFont="1" applyFill="1" applyBorder="1" applyAlignment="1" applyProtection="1">
      <alignment horizontal="center" vertical="center" wrapText="1"/>
      <protection/>
    </xf>
    <xf numFmtId="1" fontId="8" fillId="0" borderId="52" xfId="0" applyNumberFormat="1" applyFont="1" applyFill="1" applyBorder="1" applyAlignment="1" applyProtection="1">
      <alignment horizontal="center" vertical="center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20" xfId="0" applyNumberFormat="1" applyFont="1" applyFill="1" applyBorder="1" applyAlignment="1" applyProtection="1">
      <alignment horizontal="center" vertical="center"/>
      <protection/>
    </xf>
    <xf numFmtId="1" fontId="8" fillId="0" borderId="24" xfId="0" applyNumberFormat="1" applyFont="1" applyFill="1" applyBorder="1" applyAlignment="1" applyProtection="1">
      <alignment horizontal="center" vertical="center" wrapText="1"/>
      <protection/>
    </xf>
    <xf numFmtId="1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48" xfId="0" applyNumberFormat="1" applyFont="1" applyFill="1" applyBorder="1" applyAlignment="1" applyProtection="1">
      <alignment horizontal="center" vertical="center"/>
      <protection/>
    </xf>
    <xf numFmtId="0" fontId="8" fillId="0" borderId="44" xfId="0" applyNumberFormat="1" applyFont="1" applyFill="1" applyBorder="1" applyAlignment="1" applyProtection="1">
      <alignment horizontal="center" vertical="center"/>
      <protection/>
    </xf>
    <xf numFmtId="1" fontId="8" fillId="0" borderId="14" xfId="0" applyNumberFormat="1" applyFont="1" applyFill="1" applyBorder="1" applyAlignment="1" applyProtection="1">
      <alignment horizontal="center" vertical="center" wrapText="1"/>
      <protection/>
    </xf>
    <xf numFmtId="1" fontId="8" fillId="0" borderId="12" xfId="0" applyNumberFormat="1" applyFont="1" applyFill="1" applyBorder="1" applyAlignment="1" applyProtection="1">
      <alignment horizontal="center" vertical="center" wrapText="1"/>
      <protection/>
    </xf>
    <xf numFmtId="1" fontId="8" fillId="0" borderId="52" xfId="0" applyNumberFormat="1" applyFont="1" applyFill="1" applyBorder="1" applyAlignment="1" applyProtection="1">
      <alignment horizontal="center" vertical="center" wrapText="1"/>
      <protection/>
    </xf>
    <xf numFmtId="1" fontId="8" fillId="0" borderId="33" xfId="0" applyNumberFormat="1" applyFont="1" applyFill="1" applyBorder="1" applyAlignment="1" applyProtection="1">
      <alignment horizontal="center" vertical="center"/>
      <protection/>
    </xf>
    <xf numFmtId="0" fontId="8" fillId="0" borderId="42" xfId="0" applyNumberFormat="1" applyFont="1" applyFill="1" applyBorder="1" applyAlignment="1" applyProtection="1">
      <alignment horizontal="center" vertical="center"/>
      <protection/>
    </xf>
    <xf numFmtId="1" fontId="8" fillId="0" borderId="45" xfId="0" applyNumberFormat="1" applyFont="1" applyFill="1" applyBorder="1" applyAlignment="1" applyProtection="1">
      <alignment horizontal="center" vertical="center" wrapText="1"/>
      <protection/>
    </xf>
    <xf numFmtId="1" fontId="8" fillId="0" borderId="33" xfId="0" applyNumberFormat="1" applyFont="1" applyFill="1" applyBorder="1" applyAlignment="1" applyProtection="1">
      <alignment horizontal="center" vertical="center" wrapText="1"/>
      <protection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 wrapText="1"/>
    </xf>
    <xf numFmtId="0" fontId="16" fillId="0" borderId="13" xfId="40" applyFont="1" applyBorder="1" applyAlignment="1">
      <alignment horizontal="left" vertical="center" wrapText="1"/>
      <protection/>
    </xf>
    <xf numFmtId="0" fontId="16" fillId="0" borderId="21" xfId="40" applyFont="1" applyBorder="1" applyAlignment="1">
      <alignment horizontal="left" vertical="center" wrapText="1"/>
      <protection/>
    </xf>
    <xf numFmtId="0" fontId="16" fillId="0" borderId="48" xfId="40" applyFont="1" applyBorder="1" applyAlignment="1">
      <alignment horizontal="left" vertical="center" wrapText="1"/>
      <protection/>
    </xf>
    <xf numFmtId="0" fontId="16" fillId="0" borderId="44" xfId="40" applyFont="1" applyBorder="1" applyAlignment="1">
      <alignment horizontal="left" vertical="center" wrapText="1"/>
      <protection/>
    </xf>
    <xf numFmtId="0" fontId="16" fillId="0" borderId="21" xfId="40" applyFont="1" applyBorder="1" applyAlignment="1">
      <alignment horizontal="center" vertical="center" wrapText="1"/>
      <protection/>
    </xf>
    <xf numFmtId="0" fontId="16" fillId="0" borderId="48" xfId="40" applyFont="1" applyBorder="1" applyAlignment="1">
      <alignment horizontal="center" vertical="center" wrapText="1"/>
      <protection/>
    </xf>
    <xf numFmtId="0" fontId="16" fillId="0" borderId="44" xfId="40" applyFont="1" applyBorder="1" applyAlignment="1">
      <alignment horizontal="center" vertical="center" wrapText="1"/>
      <protection/>
    </xf>
    <xf numFmtId="0" fontId="16" fillId="0" borderId="13" xfId="40" applyFont="1" applyBorder="1" applyAlignment="1">
      <alignment horizontal="center" vertical="center" wrapText="1"/>
      <protection/>
    </xf>
    <xf numFmtId="1" fontId="16" fillId="0" borderId="48" xfId="0" applyFont="1" applyBorder="1" applyAlignment="1">
      <alignment horizontal="left" vertical="center" wrapText="1"/>
    </xf>
    <xf numFmtId="0" fontId="14" fillId="0" borderId="0" xfId="40" applyFont="1" applyAlignment="1">
      <alignment horizontal="center" vertical="center" wrapText="1"/>
      <protection/>
    </xf>
    <xf numFmtId="0" fontId="16" fillId="0" borderId="0" xfId="40" applyFont="1" applyAlignment="1">
      <alignment horizontal="center" vertical="center" wrapText="1"/>
      <protection/>
    </xf>
    <xf numFmtId="0" fontId="16" fillId="0" borderId="33" xfId="40" applyFont="1" applyBorder="1" applyAlignment="1">
      <alignment horizontal="center" vertical="center" wrapText="1"/>
      <protection/>
    </xf>
    <xf numFmtId="0" fontId="16" fillId="0" borderId="19" xfId="40" applyFont="1" applyBorder="1" applyAlignment="1">
      <alignment horizontal="center" vertical="center" wrapText="1"/>
      <protection/>
    </xf>
    <xf numFmtId="0" fontId="16" fillId="0" borderId="26" xfId="40" applyFont="1" applyBorder="1" applyAlignment="1">
      <alignment horizontal="center" vertical="center" wrapText="1"/>
      <protection/>
    </xf>
    <xf numFmtId="0" fontId="16" fillId="0" borderId="12" xfId="40" applyFont="1" applyBorder="1" applyAlignment="1">
      <alignment horizontal="center" vertical="center" wrapText="1"/>
      <protection/>
    </xf>
    <xf numFmtId="0" fontId="16" fillId="0" borderId="24" xfId="40" applyFont="1" applyBorder="1" applyAlignment="1">
      <alignment horizontal="center" vertical="center" wrapText="1"/>
      <protection/>
    </xf>
    <xf numFmtId="0" fontId="16" fillId="0" borderId="20" xfId="40" applyFont="1" applyBorder="1" applyAlignment="1">
      <alignment horizontal="center" vertical="center" wrapText="1"/>
      <protection/>
    </xf>
    <xf numFmtId="0" fontId="16" fillId="0" borderId="27" xfId="40" applyFont="1" applyBorder="1" applyAlignment="1">
      <alignment horizontal="center" vertical="center" wrapText="1"/>
      <protection/>
    </xf>
    <xf numFmtId="0" fontId="16" fillId="0" borderId="57" xfId="40" applyFont="1" applyBorder="1" applyAlignment="1">
      <alignment horizontal="center" vertical="center" wrapText="1"/>
      <protection/>
    </xf>
    <xf numFmtId="0" fontId="16" fillId="0" borderId="21" xfId="40" applyFont="1" applyBorder="1" applyAlignment="1">
      <alignment vertical="center" wrapText="1"/>
      <protection/>
    </xf>
    <xf numFmtId="0" fontId="16" fillId="0" borderId="48" xfId="40" applyFont="1" applyBorder="1" applyAlignment="1">
      <alignment vertical="center" wrapText="1"/>
      <protection/>
    </xf>
    <xf numFmtId="0" fontId="16" fillId="0" borderId="44" xfId="40" applyFont="1" applyBorder="1" applyAlignment="1">
      <alignment vertical="center" wrapText="1"/>
      <protection/>
    </xf>
    <xf numFmtId="1" fontId="16" fillId="0" borderId="48" xfId="0" applyFont="1" applyBorder="1" applyAlignment="1">
      <alignment horizontal="left" vertical="center"/>
    </xf>
    <xf numFmtId="1" fontId="16" fillId="0" borderId="44" xfId="0" applyFont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4" sqref="A4"/>
    </sheetView>
  </sheetViews>
  <sheetFormatPr defaultColWidth="9.33203125" defaultRowHeight="11.25"/>
  <cols>
    <col min="1" max="1" width="163.83203125" style="0" customWidth="1"/>
  </cols>
  <sheetData>
    <row r="1" ht="14.25">
      <c r="A1" s="2"/>
    </row>
    <row r="3" ht="63.75" customHeight="1">
      <c r="A3" s="3" t="s">
        <v>0</v>
      </c>
    </row>
    <row r="4" ht="107.25" customHeight="1">
      <c r="A4" s="4" t="s">
        <v>1</v>
      </c>
    </row>
    <row r="5" ht="409.5" customHeight="1" hidden="1">
      <c r="A5" s="5"/>
    </row>
    <row r="6" ht="22.5">
      <c r="A6" s="6"/>
    </row>
    <row r="7" ht="57" customHeight="1">
      <c r="A7" s="6"/>
    </row>
    <row r="8" ht="78" customHeight="1"/>
    <row r="9" ht="82.5" customHeight="1">
      <c r="A9" s="138" t="s">
        <v>421</v>
      </c>
    </row>
  </sheetData>
  <sheetProtection/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B8" sqref="B8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0"/>
      <c r="B1" s="10"/>
      <c r="C1" s="10"/>
      <c r="D1" s="10"/>
      <c r="E1" s="104"/>
      <c r="F1" s="10"/>
      <c r="G1" s="10"/>
      <c r="H1" s="8" t="s">
        <v>303</v>
      </c>
    </row>
    <row r="2" spans="1:8" ht="25.5" customHeight="1">
      <c r="A2" s="144" t="s">
        <v>304</v>
      </c>
      <c r="B2" s="144"/>
      <c r="C2" s="144"/>
      <c r="D2" s="144"/>
      <c r="E2" s="144"/>
      <c r="F2" s="144"/>
      <c r="G2" s="144"/>
      <c r="H2" s="144"/>
    </row>
    <row r="3" spans="1:8" ht="19.5" customHeight="1">
      <c r="A3" s="109" t="s">
        <v>4</v>
      </c>
      <c r="B3" s="35"/>
      <c r="C3" s="35"/>
      <c r="D3" s="35"/>
      <c r="E3" s="35"/>
      <c r="F3" s="35"/>
      <c r="G3" s="35"/>
      <c r="H3" s="139" t="s">
        <v>423</v>
      </c>
    </row>
    <row r="4" spans="1:8" ht="19.5" customHeight="1">
      <c r="A4" s="181" t="s">
        <v>305</v>
      </c>
      <c r="B4" s="181" t="s">
        <v>306</v>
      </c>
      <c r="C4" s="202" t="s">
        <v>307</v>
      </c>
      <c r="D4" s="202"/>
      <c r="E4" s="203"/>
      <c r="F4" s="203"/>
      <c r="G4" s="203"/>
      <c r="H4" s="202"/>
    </row>
    <row r="5" spans="1:8" ht="19.5" customHeight="1">
      <c r="A5" s="181"/>
      <c r="B5" s="181"/>
      <c r="C5" s="182" t="s">
        <v>56</v>
      </c>
      <c r="D5" s="149" t="s">
        <v>196</v>
      </c>
      <c r="E5" s="206" t="s">
        <v>308</v>
      </c>
      <c r="F5" s="207"/>
      <c r="G5" s="208"/>
      <c r="H5" s="211" t="s">
        <v>201</v>
      </c>
    </row>
    <row r="6" spans="1:8" ht="33.75" customHeight="1">
      <c r="A6" s="150"/>
      <c r="B6" s="150"/>
      <c r="C6" s="212"/>
      <c r="D6" s="148"/>
      <c r="E6" s="88" t="s">
        <v>71</v>
      </c>
      <c r="F6" s="110" t="s">
        <v>309</v>
      </c>
      <c r="G6" s="90" t="s">
        <v>310</v>
      </c>
      <c r="H6" s="205"/>
    </row>
    <row r="7" spans="1:8" ht="19.5" customHeight="1">
      <c r="A7" s="43" t="s">
        <v>4</v>
      </c>
      <c r="B7" s="43" t="s">
        <v>4</v>
      </c>
      <c r="C7" s="44" t="s">
        <v>4</v>
      </c>
      <c r="D7" s="45" t="s">
        <v>4</v>
      </c>
      <c r="E7" s="45" t="s">
        <v>4</v>
      </c>
      <c r="F7" s="45" t="s">
        <v>4</v>
      </c>
      <c r="G7" s="111" t="s">
        <v>4</v>
      </c>
      <c r="H7" s="112" t="s">
        <v>4</v>
      </c>
    </row>
    <row r="8" spans="1:8" ht="19.5" customHeight="1">
      <c r="A8" s="43" t="s">
        <v>4</v>
      </c>
      <c r="B8" s="43" t="s">
        <v>4</v>
      </c>
      <c r="C8" s="44" t="s">
        <v>4</v>
      </c>
      <c r="D8" s="45" t="s">
        <v>4</v>
      </c>
      <c r="E8" s="45" t="s">
        <v>4</v>
      </c>
      <c r="F8" s="45" t="s">
        <v>4</v>
      </c>
      <c r="G8" s="111" t="s">
        <v>4</v>
      </c>
      <c r="H8" s="112" t="s">
        <v>4</v>
      </c>
    </row>
    <row r="9" spans="1:8" ht="19.5" customHeight="1">
      <c r="A9" s="43" t="s">
        <v>4</v>
      </c>
      <c r="B9" s="43" t="s">
        <v>4</v>
      </c>
      <c r="C9" s="44" t="s">
        <v>4</v>
      </c>
      <c r="D9" s="45" t="s">
        <v>4</v>
      </c>
      <c r="E9" s="45" t="s">
        <v>4</v>
      </c>
      <c r="F9" s="45" t="s">
        <v>4</v>
      </c>
      <c r="G9" s="111" t="s">
        <v>4</v>
      </c>
      <c r="H9" s="112" t="s">
        <v>4</v>
      </c>
    </row>
    <row r="10" spans="1:8" ht="19.5" customHeight="1">
      <c r="A10" s="43" t="s">
        <v>4</v>
      </c>
      <c r="B10" s="43" t="s">
        <v>4</v>
      </c>
      <c r="C10" s="44" t="s">
        <v>4</v>
      </c>
      <c r="D10" s="45" t="s">
        <v>4</v>
      </c>
      <c r="E10" s="45" t="s">
        <v>4</v>
      </c>
      <c r="F10" s="45" t="s">
        <v>4</v>
      </c>
      <c r="G10" s="111" t="s">
        <v>4</v>
      </c>
      <c r="H10" s="112" t="s">
        <v>4</v>
      </c>
    </row>
    <row r="11" spans="1:8" ht="19.5" customHeight="1">
      <c r="A11" s="43" t="s">
        <v>4</v>
      </c>
      <c r="B11" s="43" t="s">
        <v>4</v>
      </c>
      <c r="C11" s="44" t="s">
        <v>4</v>
      </c>
      <c r="D11" s="45" t="s">
        <v>4</v>
      </c>
      <c r="E11" s="45" t="s">
        <v>4</v>
      </c>
      <c r="F11" s="45" t="s">
        <v>4</v>
      </c>
      <c r="G11" s="111" t="s">
        <v>4</v>
      </c>
      <c r="H11" s="112" t="s">
        <v>4</v>
      </c>
    </row>
    <row r="12" spans="1:8" ht="19.5" customHeight="1">
      <c r="A12" s="43" t="s">
        <v>4</v>
      </c>
      <c r="B12" s="43" t="s">
        <v>4</v>
      </c>
      <c r="C12" s="44" t="s">
        <v>4</v>
      </c>
      <c r="D12" s="45" t="s">
        <v>4</v>
      </c>
      <c r="E12" s="45" t="s">
        <v>4</v>
      </c>
      <c r="F12" s="45" t="s">
        <v>4</v>
      </c>
      <c r="G12" s="111" t="s">
        <v>4</v>
      </c>
      <c r="H12" s="112" t="s">
        <v>4</v>
      </c>
    </row>
    <row r="13" spans="1:8" ht="19.5" customHeight="1">
      <c r="A13" s="43" t="s">
        <v>4</v>
      </c>
      <c r="B13" s="43" t="s">
        <v>4</v>
      </c>
      <c r="C13" s="44" t="s">
        <v>4</v>
      </c>
      <c r="D13" s="45" t="s">
        <v>4</v>
      </c>
      <c r="E13" s="45" t="s">
        <v>4</v>
      </c>
      <c r="F13" s="45" t="s">
        <v>4</v>
      </c>
      <c r="G13" s="111" t="s">
        <v>4</v>
      </c>
      <c r="H13" s="112" t="s">
        <v>4</v>
      </c>
    </row>
    <row r="14" spans="1:8" ht="19.5" customHeight="1">
      <c r="A14" s="43" t="s">
        <v>4</v>
      </c>
      <c r="B14" s="43" t="s">
        <v>4</v>
      </c>
      <c r="C14" s="44" t="s">
        <v>4</v>
      </c>
      <c r="D14" s="45" t="s">
        <v>4</v>
      </c>
      <c r="E14" s="45" t="s">
        <v>4</v>
      </c>
      <c r="F14" s="45" t="s">
        <v>4</v>
      </c>
      <c r="G14" s="111" t="s">
        <v>4</v>
      </c>
      <c r="H14" s="112" t="s">
        <v>4</v>
      </c>
    </row>
    <row r="15" spans="1:8" ht="19.5" customHeight="1">
      <c r="A15" s="43" t="s">
        <v>4</v>
      </c>
      <c r="B15" s="43" t="s">
        <v>4</v>
      </c>
      <c r="C15" s="44" t="s">
        <v>4</v>
      </c>
      <c r="D15" s="45" t="s">
        <v>4</v>
      </c>
      <c r="E15" s="45" t="s">
        <v>4</v>
      </c>
      <c r="F15" s="45" t="s">
        <v>4</v>
      </c>
      <c r="G15" s="111" t="s">
        <v>4</v>
      </c>
      <c r="H15" s="112" t="s">
        <v>4</v>
      </c>
    </row>
    <row r="16" spans="1:8" ht="19.5" customHeight="1">
      <c r="A16" s="43" t="s">
        <v>4</v>
      </c>
      <c r="B16" s="43" t="s">
        <v>4</v>
      </c>
      <c r="C16" s="44" t="s">
        <v>4</v>
      </c>
      <c r="D16" s="45" t="s">
        <v>4</v>
      </c>
      <c r="E16" s="45" t="s">
        <v>4</v>
      </c>
      <c r="F16" s="45" t="s">
        <v>4</v>
      </c>
      <c r="G16" s="111" t="s">
        <v>4</v>
      </c>
      <c r="H16" s="112" t="s">
        <v>4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r:id="rId1"/>
  <headerFooter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E11" sqref="E1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0"/>
      <c r="B1" s="31"/>
      <c r="C1" s="31"/>
      <c r="D1" s="31"/>
      <c r="E1" s="31"/>
      <c r="F1" s="31"/>
      <c r="G1" s="31"/>
      <c r="H1" s="85" t="s">
        <v>311</v>
      </c>
    </row>
    <row r="2" spans="1:8" ht="19.5" customHeight="1">
      <c r="A2" s="144" t="s">
        <v>312</v>
      </c>
      <c r="B2" s="144"/>
      <c r="C2" s="144"/>
      <c r="D2" s="144"/>
      <c r="E2" s="144"/>
      <c r="F2" s="144"/>
      <c r="G2" s="144"/>
      <c r="H2" s="144"/>
    </row>
    <row r="3" spans="1:8" ht="19.5" customHeight="1">
      <c r="A3" s="34" t="s">
        <v>4</v>
      </c>
      <c r="B3" s="34"/>
      <c r="C3" s="34"/>
      <c r="D3" s="34"/>
      <c r="E3" s="34"/>
      <c r="F3" s="109"/>
      <c r="G3" s="109"/>
      <c r="H3" s="139" t="s">
        <v>423</v>
      </c>
    </row>
    <row r="4" spans="1:8" ht="19.5" customHeight="1">
      <c r="A4" s="152" t="s">
        <v>55</v>
      </c>
      <c r="B4" s="153"/>
      <c r="C4" s="153"/>
      <c r="D4" s="153"/>
      <c r="E4" s="154"/>
      <c r="F4" s="213" t="s">
        <v>313</v>
      </c>
      <c r="G4" s="202"/>
      <c r="H4" s="202"/>
    </row>
    <row r="5" spans="1:8" ht="19.5" customHeight="1">
      <c r="A5" s="152" t="s">
        <v>66</v>
      </c>
      <c r="B5" s="153"/>
      <c r="C5" s="154"/>
      <c r="D5" s="214" t="s">
        <v>67</v>
      </c>
      <c r="E5" s="149" t="s">
        <v>103</v>
      </c>
      <c r="F5" s="147" t="s">
        <v>56</v>
      </c>
      <c r="G5" s="147" t="s">
        <v>99</v>
      </c>
      <c r="H5" s="202" t="s">
        <v>100</v>
      </c>
    </row>
    <row r="6" spans="1:8" ht="19.5" customHeight="1">
      <c r="A6" s="40" t="s">
        <v>76</v>
      </c>
      <c r="B6" s="39" t="s">
        <v>77</v>
      </c>
      <c r="C6" s="41" t="s">
        <v>78</v>
      </c>
      <c r="D6" s="215"/>
      <c r="E6" s="150"/>
      <c r="F6" s="148"/>
      <c r="G6" s="148"/>
      <c r="H6" s="203"/>
    </row>
    <row r="7" spans="1:8" ht="19.5" customHeight="1">
      <c r="A7" s="43" t="s">
        <v>4</v>
      </c>
      <c r="B7" s="43" t="s">
        <v>4</v>
      </c>
      <c r="C7" s="43" t="s">
        <v>4</v>
      </c>
      <c r="D7" s="43" t="s">
        <v>4</v>
      </c>
      <c r="E7" s="43" t="s">
        <v>4</v>
      </c>
      <c r="F7" s="113" t="s">
        <v>4</v>
      </c>
      <c r="G7" s="114" t="s">
        <v>4</v>
      </c>
      <c r="H7" s="46" t="s">
        <v>4</v>
      </c>
    </row>
    <row r="8" spans="1:8" ht="19.5" customHeight="1">
      <c r="A8" s="43" t="s">
        <v>4</v>
      </c>
      <c r="B8" s="43" t="s">
        <v>4</v>
      </c>
      <c r="C8" s="43" t="s">
        <v>4</v>
      </c>
      <c r="D8" s="43" t="s">
        <v>4</v>
      </c>
      <c r="E8" s="43" t="s">
        <v>4</v>
      </c>
      <c r="F8" s="113" t="s">
        <v>4</v>
      </c>
      <c r="G8" s="114" t="s">
        <v>4</v>
      </c>
      <c r="H8" s="46" t="s">
        <v>4</v>
      </c>
    </row>
    <row r="9" spans="1:8" ht="19.5" customHeight="1">
      <c r="A9" s="43" t="s">
        <v>4</v>
      </c>
      <c r="B9" s="43" t="s">
        <v>4</v>
      </c>
      <c r="C9" s="43" t="s">
        <v>4</v>
      </c>
      <c r="D9" s="43" t="s">
        <v>4</v>
      </c>
      <c r="E9" s="43" t="s">
        <v>4</v>
      </c>
      <c r="F9" s="113" t="s">
        <v>4</v>
      </c>
      <c r="G9" s="114" t="s">
        <v>4</v>
      </c>
      <c r="H9" s="46" t="s">
        <v>4</v>
      </c>
    </row>
    <row r="10" spans="1:8" ht="19.5" customHeight="1">
      <c r="A10" s="43" t="s">
        <v>4</v>
      </c>
      <c r="B10" s="43" t="s">
        <v>4</v>
      </c>
      <c r="C10" s="43" t="s">
        <v>4</v>
      </c>
      <c r="D10" s="43" t="s">
        <v>4</v>
      </c>
      <c r="E10" s="43" t="s">
        <v>4</v>
      </c>
      <c r="F10" s="113" t="s">
        <v>4</v>
      </c>
      <c r="G10" s="114" t="s">
        <v>4</v>
      </c>
      <c r="H10" s="46" t="s">
        <v>4</v>
      </c>
    </row>
    <row r="11" spans="1:8" ht="19.5" customHeight="1">
      <c r="A11" s="43" t="s">
        <v>4</v>
      </c>
      <c r="B11" s="43" t="s">
        <v>4</v>
      </c>
      <c r="C11" s="43" t="s">
        <v>4</v>
      </c>
      <c r="D11" s="43" t="s">
        <v>4</v>
      </c>
      <c r="E11" s="43" t="s">
        <v>4</v>
      </c>
      <c r="F11" s="113" t="s">
        <v>4</v>
      </c>
      <c r="G11" s="114" t="s">
        <v>4</v>
      </c>
      <c r="H11" s="46" t="s">
        <v>4</v>
      </c>
    </row>
    <row r="12" spans="1:8" ht="19.5" customHeight="1">
      <c r="A12" s="43" t="s">
        <v>4</v>
      </c>
      <c r="B12" s="43" t="s">
        <v>4</v>
      </c>
      <c r="C12" s="43" t="s">
        <v>4</v>
      </c>
      <c r="D12" s="43" t="s">
        <v>4</v>
      </c>
      <c r="E12" s="43" t="s">
        <v>4</v>
      </c>
      <c r="F12" s="113" t="s">
        <v>4</v>
      </c>
      <c r="G12" s="114" t="s">
        <v>4</v>
      </c>
      <c r="H12" s="46" t="s">
        <v>4</v>
      </c>
    </row>
    <row r="13" spans="1:8" ht="19.5" customHeight="1">
      <c r="A13" s="43" t="s">
        <v>4</v>
      </c>
      <c r="B13" s="43" t="s">
        <v>4</v>
      </c>
      <c r="C13" s="43" t="s">
        <v>4</v>
      </c>
      <c r="D13" s="43" t="s">
        <v>4</v>
      </c>
      <c r="E13" s="43" t="s">
        <v>4</v>
      </c>
      <c r="F13" s="113" t="s">
        <v>4</v>
      </c>
      <c r="G13" s="114" t="s">
        <v>4</v>
      </c>
      <c r="H13" s="46" t="s">
        <v>4</v>
      </c>
    </row>
    <row r="14" spans="1:8" ht="19.5" customHeight="1">
      <c r="A14" s="43" t="s">
        <v>4</v>
      </c>
      <c r="B14" s="43" t="s">
        <v>4</v>
      </c>
      <c r="C14" s="43" t="s">
        <v>4</v>
      </c>
      <c r="D14" s="43" t="s">
        <v>4</v>
      </c>
      <c r="E14" s="43" t="s">
        <v>4</v>
      </c>
      <c r="F14" s="113" t="s">
        <v>4</v>
      </c>
      <c r="G14" s="114" t="s">
        <v>4</v>
      </c>
      <c r="H14" s="46" t="s">
        <v>4</v>
      </c>
    </row>
    <row r="15" spans="1:8" ht="19.5" customHeight="1">
      <c r="A15" s="43" t="s">
        <v>4</v>
      </c>
      <c r="B15" s="43" t="s">
        <v>4</v>
      </c>
      <c r="C15" s="43" t="s">
        <v>4</v>
      </c>
      <c r="D15" s="43" t="s">
        <v>4</v>
      </c>
      <c r="E15" s="43" t="s">
        <v>4</v>
      </c>
      <c r="F15" s="113" t="s">
        <v>4</v>
      </c>
      <c r="G15" s="114" t="s">
        <v>4</v>
      </c>
      <c r="H15" s="46" t="s">
        <v>4</v>
      </c>
    </row>
    <row r="16" spans="1:8" ht="19.5" customHeight="1">
      <c r="A16" s="43" t="s">
        <v>4</v>
      </c>
      <c r="B16" s="43" t="s">
        <v>4</v>
      </c>
      <c r="C16" s="43" t="s">
        <v>4</v>
      </c>
      <c r="D16" s="43" t="s">
        <v>4</v>
      </c>
      <c r="E16" s="43" t="s">
        <v>4</v>
      </c>
      <c r="F16" s="113" t="s">
        <v>4</v>
      </c>
      <c r="G16" s="114" t="s">
        <v>4</v>
      </c>
      <c r="H16" s="46" t="s">
        <v>4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 r:id="rId1"/>
  <headerFooter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C8" sqref="C8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0"/>
      <c r="B1" s="10"/>
      <c r="C1" s="10"/>
      <c r="D1" s="10"/>
      <c r="E1" s="104"/>
      <c r="F1" s="10"/>
      <c r="G1" s="10"/>
      <c r="H1" s="8" t="s">
        <v>314</v>
      </c>
    </row>
    <row r="2" spans="1:8" ht="25.5" customHeight="1">
      <c r="A2" s="144" t="s">
        <v>315</v>
      </c>
      <c r="B2" s="144"/>
      <c r="C2" s="144"/>
      <c r="D2" s="144"/>
      <c r="E2" s="144"/>
      <c r="F2" s="144"/>
      <c r="G2" s="144"/>
      <c r="H2" s="144"/>
    </row>
    <row r="3" spans="1:8" ht="19.5" customHeight="1">
      <c r="A3" s="109" t="s">
        <v>4</v>
      </c>
      <c r="B3" s="35"/>
      <c r="C3" s="35"/>
      <c r="D3" s="35"/>
      <c r="E3" s="35"/>
      <c r="F3" s="35"/>
      <c r="G3" s="35"/>
      <c r="H3" s="139" t="s">
        <v>423</v>
      </c>
    </row>
    <row r="4" spans="1:8" ht="19.5" customHeight="1">
      <c r="A4" s="181" t="s">
        <v>305</v>
      </c>
      <c r="B4" s="181" t="s">
        <v>306</v>
      </c>
      <c r="C4" s="202" t="s">
        <v>307</v>
      </c>
      <c r="D4" s="202"/>
      <c r="E4" s="203"/>
      <c r="F4" s="203"/>
      <c r="G4" s="203"/>
      <c r="H4" s="202"/>
    </row>
    <row r="5" spans="1:8" ht="19.5" customHeight="1">
      <c r="A5" s="181"/>
      <c r="B5" s="181"/>
      <c r="C5" s="182" t="s">
        <v>56</v>
      </c>
      <c r="D5" s="149" t="s">
        <v>196</v>
      </c>
      <c r="E5" s="206" t="s">
        <v>308</v>
      </c>
      <c r="F5" s="207"/>
      <c r="G5" s="208"/>
      <c r="H5" s="211" t="s">
        <v>201</v>
      </c>
    </row>
    <row r="6" spans="1:8" ht="33.75" customHeight="1">
      <c r="A6" s="150"/>
      <c r="B6" s="150"/>
      <c r="C6" s="212"/>
      <c r="D6" s="148"/>
      <c r="E6" s="88" t="s">
        <v>71</v>
      </c>
      <c r="F6" s="110" t="s">
        <v>309</v>
      </c>
      <c r="G6" s="90" t="s">
        <v>310</v>
      </c>
      <c r="H6" s="205"/>
    </row>
    <row r="7" spans="1:8" ht="19.5" customHeight="1">
      <c r="A7" s="43" t="s">
        <v>4</v>
      </c>
      <c r="B7" s="43" t="s">
        <v>4</v>
      </c>
      <c r="C7" s="44" t="s">
        <v>4</v>
      </c>
      <c r="D7" s="45" t="s">
        <v>4</v>
      </c>
      <c r="E7" s="45" t="s">
        <v>4</v>
      </c>
      <c r="F7" s="45" t="s">
        <v>4</v>
      </c>
      <c r="G7" s="111" t="s">
        <v>4</v>
      </c>
      <c r="H7" s="112" t="s">
        <v>4</v>
      </c>
    </row>
    <row r="8" spans="1:8" ht="19.5" customHeight="1">
      <c r="A8" s="43" t="s">
        <v>4</v>
      </c>
      <c r="B8" s="43" t="s">
        <v>4</v>
      </c>
      <c r="C8" s="44" t="s">
        <v>4</v>
      </c>
      <c r="D8" s="45" t="s">
        <v>4</v>
      </c>
      <c r="E8" s="45" t="s">
        <v>4</v>
      </c>
      <c r="F8" s="45" t="s">
        <v>4</v>
      </c>
      <c r="G8" s="111" t="s">
        <v>4</v>
      </c>
      <c r="H8" s="112" t="s">
        <v>4</v>
      </c>
    </row>
    <row r="9" spans="1:8" ht="19.5" customHeight="1">
      <c r="A9" s="43" t="s">
        <v>4</v>
      </c>
      <c r="B9" s="43" t="s">
        <v>4</v>
      </c>
      <c r="C9" s="44" t="s">
        <v>4</v>
      </c>
      <c r="D9" s="45" t="s">
        <v>4</v>
      </c>
      <c r="E9" s="45" t="s">
        <v>4</v>
      </c>
      <c r="F9" s="45" t="s">
        <v>4</v>
      </c>
      <c r="G9" s="111" t="s">
        <v>4</v>
      </c>
      <c r="H9" s="112" t="s">
        <v>4</v>
      </c>
    </row>
    <row r="10" spans="1:8" ht="19.5" customHeight="1">
      <c r="A10" s="43" t="s">
        <v>4</v>
      </c>
      <c r="B10" s="43" t="s">
        <v>4</v>
      </c>
      <c r="C10" s="44" t="s">
        <v>4</v>
      </c>
      <c r="D10" s="45" t="s">
        <v>4</v>
      </c>
      <c r="E10" s="45" t="s">
        <v>4</v>
      </c>
      <c r="F10" s="45" t="s">
        <v>4</v>
      </c>
      <c r="G10" s="111" t="s">
        <v>4</v>
      </c>
      <c r="H10" s="112" t="s">
        <v>4</v>
      </c>
    </row>
    <row r="11" spans="1:8" ht="19.5" customHeight="1">
      <c r="A11" s="43" t="s">
        <v>4</v>
      </c>
      <c r="B11" s="43" t="s">
        <v>4</v>
      </c>
      <c r="C11" s="44" t="s">
        <v>4</v>
      </c>
      <c r="D11" s="45" t="s">
        <v>4</v>
      </c>
      <c r="E11" s="45" t="s">
        <v>4</v>
      </c>
      <c r="F11" s="45" t="s">
        <v>4</v>
      </c>
      <c r="G11" s="111" t="s">
        <v>4</v>
      </c>
      <c r="H11" s="112" t="s">
        <v>4</v>
      </c>
    </row>
    <row r="12" spans="1:8" ht="19.5" customHeight="1">
      <c r="A12" s="43" t="s">
        <v>4</v>
      </c>
      <c r="B12" s="43" t="s">
        <v>4</v>
      </c>
      <c r="C12" s="44" t="s">
        <v>4</v>
      </c>
      <c r="D12" s="45" t="s">
        <v>4</v>
      </c>
      <c r="E12" s="45" t="s">
        <v>4</v>
      </c>
      <c r="F12" s="45" t="s">
        <v>4</v>
      </c>
      <c r="G12" s="111" t="s">
        <v>4</v>
      </c>
      <c r="H12" s="112" t="s">
        <v>4</v>
      </c>
    </row>
    <row r="13" spans="1:8" ht="19.5" customHeight="1">
      <c r="A13" s="43" t="s">
        <v>4</v>
      </c>
      <c r="B13" s="43" t="s">
        <v>4</v>
      </c>
      <c r="C13" s="44" t="s">
        <v>4</v>
      </c>
      <c r="D13" s="45" t="s">
        <v>4</v>
      </c>
      <c r="E13" s="45" t="s">
        <v>4</v>
      </c>
      <c r="F13" s="45" t="s">
        <v>4</v>
      </c>
      <c r="G13" s="111" t="s">
        <v>4</v>
      </c>
      <c r="H13" s="112" t="s">
        <v>4</v>
      </c>
    </row>
    <row r="14" spans="1:8" ht="19.5" customHeight="1">
      <c r="A14" s="43" t="s">
        <v>4</v>
      </c>
      <c r="B14" s="43" t="s">
        <v>4</v>
      </c>
      <c r="C14" s="44" t="s">
        <v>4</v>
      </c>
      <c r="D14" s="45" t="s">
        <v>4</v>
      </c>
      <c r="E14" s="45" t="s">
        <v>4</v>
      </c>
      <c r="F14" s="45" t="s">
        <v>4</v>
      </c>
      <c r="G14" s="111" t="s">
        <v>4</v>
      </c>
      <c r="H14" s="112" t="s">
        <v>4</v>
      </c>
    </row>
    <row r="15" spans="1:8" ht="19.5" customHeight="1">
      <c r="A15" s="43" t="s">
        <v>4</v>
      </c>
      <c r="B15" s="43" t="s">
        <v>4</v>
      </c>
      <c r="C15" s="44" t="s">
        <v>4</v>
      </c>
      <c r="D15" s="45" t="s">
        <v>4</v>
      </c>
      <c r="E15" s="45" t="s">
        <v>4</v>
      </c>
      <c r="F15" s="45" t="s">
        <v>4</v>
      </c>
      <c r="G15" s="111" t="s">
        <v>4</v>
      </c>
      <c r="H15" s="112" t="s">
        <v>4</v>
      </c>
    </row>
    <row r="16" spans="1:8" ht="19.5" customHeight="1">
      <c r="A16" s="43" t="s">
        <v>4</v>
      </c>
      <c r="B16" s="43" t="s">
        <v>4</v>
      </c>
      <c r="C16" s="44" t="s">
        <v>4</v>
      </c>
      <c r="D16" s="45" t="s">
        <v>4</v>
      </c>
      <c r="E16" s="45" t="s">
        <v>4</v>
      </c>
      <c r="F16" s="45" t="s">
        <v>4</v>
      </c>
      <c r="G16" s="111" t="s">
        <v>4</v>
      </c>
      <c r="H16" s="112" t="s">
        <v>4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r:id="rId1"/>
  <headerFooter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H10" sqref="H10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30"/>
      <c r="B1" s="31"/>
      <c r="C1" s="31"/>
      <c r="D1" s="31"/>
      <c r="E1" s="31"/>
      <c r="F1" s="31"/>
      <c r="G1" s="31"/>
      <c r="H1" s="85" t="s">
        <v>316</v>
      </c>
    </row>
    <row r="2" spans="1:8" ht="19.5" customHeight="1">
      <c r="A2" s="144" t="s">
        <v>317</v>
      </c>
      <c r="B2" s="144"/>
      <c r="C2" s="144"/>
      <c r="D2" s="144"/>
      <c r="E2" s="144"/>
      <c r="F2" s="144"/>
      <c r="G2" s="144"/>
      <c r="H2" s="144"/>
    </row>
    <row r="3" spans="1:8" ht="19.5" customHeight="1">
      <c r="A3" s="34" t="s">
        <v>4</v>
      </c>
      <c r="B3" s="34"/>
      <c r="C3" s="34"/>
      <c r="D3" s="34"/>
      <c r="E3" s="34"/>
      <c r="F3" s="109"/>
      <c r="G3" s="109"/>
      <c r="H3" s="139" t="s">
        <v>424</v>
      </c>
    </row>
    <row r="4" spans="1:8" ht="19.5" customHeight="1">
      <c r="A4" s="152" t="s">
        <v>55</v>
      </c>
      <c r="B4" s="153"/>
      <c r="C4" s="153"/>
      <c r="D4" s="153"/>
      <c r="E4" s="154"/>
      <c r="F4" s="213" t="s">
        <v>318</v>
      </c>
      <c r="G4" s="202"/>
      <c r="H4" s="202"/>
    </row>
    <row r="5" spans="1:8" ht="19.5" customHeight="1">
      <c r="A5" s="152" t="s">
        <v>66</v>
      </c>
      <c r="B5" s="153"/>
      <c r="C5" s="154"/>
      <c r="D5" s="214" t="s">
        <v>67</v>
      </c>
      <c r="E5" s="149" t="s">
        <v>103</v>
      </c>
      <c r="F5" s="147" t="s">
        <v>56</v>
      </c>
      <c r="G5" s="147" t="s">
        <v>99</v>
      </c>
      <c r="H5" s="202" t="s">
        <v>100</v>
      </c>
    </row>
    <row r="6" spans="1:8" ht="19.5" customHeight="1">
      <c r="A6" s="40" t="s">
        <v>76</v>
      </c>
      <c r="B6" s="39" t="s">
        <v>77</v>
      </c>
      <c r="C6" s="41" t="s">
        <v>78</v>
      </c>
      <c r="D6" s="215"/>
      <c r="E6" s="150"/>
      <c r="F6" s="148"/>
      <c r="G6" s="148"/>
      <c r="H6" s="203"/>
    </row>
    <row r="7" spans="1:8" ht="19.5" customHeight="1">
      <c r="A7" s="43" t="s">
        <v>4</v>
      </c>
      <c r="B7" s="43" t="s">
        <v>4</v>
      </c>
      <c r="C7" s="43" t="s">
        <v>4</v>
      </c>
      <c r="D7" s="43" t="s">
        <v>4</v>
      </c>
      <c r="E7" s="43" t="s">
        <v>4</v>
      </c>
      <c r="F7" s="113" t="s">
        <v>4</v>
      </c>
      <c r="G7" s="114" t="s">
        <v>4</v>
      </c>
      <c r="H7" s="46" t="s">
        <v>4</v>
      </c>
    </row>
    <row r="8" spans="1:8" ht="19.5" customHeight="1">
      <c r="A8" s="43" t="s">
        <v>4</v>
      </c>
      <c r="B8" s="43" t="s">
        <v>4</v>
      </c>
      <c r="C8" s="43" t="s">
        <v>4</v>
      </c>
      <c r="D8" s="43" t="s">
        <v>4</v>
      </c>
      <c r="E8" s="43" t="s">
        <v>4</v>
      </c>
      <c r="F8" s="113" t="s">
        <v>4</v>
      </c>
      <c r="G8" s="114" t="s">
        <v>4</v>
      </c>
      <c r="H8" s="46" t="s">
        <v>4</v>
      </c>
    </row>
    <row r="9" spans="1:8" ht="19.5" customHeight="1">
      <c r="A9" s="43" t="s">
        <v>4</v>
      </c>
      <c r="B9" s="43" t="s">
        <v>4</v>
      </c>
      <c r="C9" s="43" t="s">
        <v>4</v>
      </c>
      <c r="D9" s="43" t="s">
        <v>4</v>
      </c>
      <c r="E9" s="43" t="s">
        <v>4</v>
      </c>
      <c r="F9" s="113" t="s">
        <v>4</v>
      </c>
      <c r="G9" s="114" t="s">
        <v>4</v>
      </c>
      <c r="H9" s="46" t="s">
        <v>4</v>
      </c>
    </row>
    <row r="10" spans="1:8" ht="19.5" customHeight="1">
      <c r="A10" s="43" t="s">
        <v>4</v>
      </c>
      <c r="B10" s="43" t="s">
        <v>4</v>
      </c>
      <c r="C10" s="43" t="s">
        <v>4</v>
      </c>
      <c r="D10" s="43" t="s">
        <v>4</v>
      </c>
      <c r="E10" s="43" t="s">
        <v>4</v>
      </c>
      <c r="F10" s="113" t="s">
        <v>4</v>
      </c>
      <c r="G10" s="114" t="s">
        <v>4</v>
      </c>
      <c r="H10" s="46" t="s">
        <v>4</v>
      </c>
    </row>
    <row r="11" spans="1:8" ht="19.5" customHeight="1">
      <c r="A11" s="43" t="s">
        <v>4</v>
      </c>
      <c r="B11" s="43" t="s">
        <v>4</v>
      </c>
      <c r="C11" s="43" t="s">
        <v>4</v>
      </c>
      <c r="D11" s="43" t="s">
        <v>4</v>
      </c>
      <c r="E11" s="43" t="s">
        <v>4</v>
      </c>
      <c r="F11" s="113" t="s">
        <v>4</v>
      </c>
      <c r="G11" s="114" t="s">
        <v>4</v>
      </c>
      <c r="H11" s="46" t="s">
        <v>4</v>
      </c>
    </row>
    <row r="12" spans="1:8" ht="19.5" customHeight="1">
      <c r="A12" s="43" t="s">
        <v>4</v>
      </c>
      <c r="B12" s="43" t="s">
        <v>4</v>
      </c>
      <c r="C12" s="43" t="s">
        <v>4</v>
      </c>
      <c r="D12" s="43" t="s">
        <v>4</v>
      </c>
      <c r="E12" s="43" t="s">
        <v>4</v>
      </c>
      <c r="F12" s="113" t="s">
        <v>4</v>
      </c>
      <c r="G12" s="114" t="s">
        <v>4</v>
      </c>
      <c r="H12" s="46" t="s">
        <v>4</v>
      </c>
    </row>
    <row r="13" spans="1:8" ht="19.5" customHeight="1">
      <c r="A13" s="43" t="s">
        <v>4</v>
      </c>
      <c r="B13" s="43" t="s">
        <v>4</v>
      </c>
      <c r="C13" s="43" t="s">
        <v>4</v>
      </c>
      <c r="D13" s="43" t="s">
        <v>4</v>
      </c>
      <c r="E13" s="43" t="s">
        <v>4</v>
      </c>
      <c r="F13" s="113" t="s">
        <v>4</v>
      </c>
      <c r="G13" s="114" t="s">
        <v>4</v>
      </c>
      <c r="H13" s="46" t="s">
        <v>4</v>
      </c>
    </row>
    <row r="14" spans="1:8" ht="19.5" customHeight="1">
      <c r="A14" s="43" t="s">
        <v>4</v>
      </c>
      <c r="B14" s="43" t="s">
        <v>4</v>
      </c>
      <c r="C14" s="43" t="s">
        <v>4</v>
      </c>
      <c r="D14" s="43" t="s">
        <v>4</v>
      </c>
      <c r="E14" s="43" t="s">
        <v>4</v>
      </c>
      <c r="F14" s="113" t="s">
        <v>4</v>
      </c>
      <c r="G14" s="114" t="s">
        <v>4</v>
      </c>
      <c r="H14" s="46" t="s">
        <v>4</v>
      </c>
    </row>
    <row r="15" spans="1:8" ht="19.5" customHeight="1">
      <c r="A15" s="43" t="s">
        <v>4</v>
      </c>
      <c r="B15" s="43" t="s">
        <v>4</v>
      </c>
      <c r="C15" s="43" t="s">
        <v>4</v>
      </c>
      <c r="D15" s="43" t="s">
        <v>4</v>
      </c>
      <c r="E15" s="43" t="s">
        <v>4</v>
      </c>
      <c r="F15" s="113" t="s">
        <v>4</v>
      </c>
      <c r="G15" s="114" t="s">
        <v>4</v>
      </c>
      <c r="H15" s="46" t="s">
        <v>4</v>
      </c>
    </row>
    <row r="16" spans="1:8" ht="19.5" customHeight="1">
      <c r="A16" s="43" t="s">
        <v>4</v>
      </c>
      <c r="B16" s="43" t="s">
        <v>4</v>
      </c>
      <c r="C16" s="43" t="s">
        <v>4</v>
      </c>
      <c r="D16" s="43" t="s">
        <v>4</v>
      </c>
      <c r="E16" s="43" t="s">
        <v>4</v>
      </c>
      <c r="F16" s="113" t="s">
        <v>4</v>
      </c>
      <c r="G16" s="114" t="s">
        <v>4</v>
      </c>
      <c r="H16" s="46" t="s">
        <v>4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 scale="94" r:id="rId1"/>
  <headerFooter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showZeros="0" zoomScalePageLayoutView="0" workbookViewId="0" topLeftCell="D1">
      <selection activeCell="E7" sqref="E7"/>
    </sheetView>
  </sheetViews>
  <sheetFormatPr defaultColWidth="9.33203125" defaultRowHeight="11.25"/>
  <cols>
    <col min="1" max="1" width="34.5" style="0" customWidth="1"/>
    <col min="2" max="4" width="11.66015625" style="0" customWidth="1"/>
    <col min="5" max="5" width="38.5" style="0" customWidth="1"/>
    <col min="6" max="12" width="25" style="0" customWidth="1"/>
  </cols>
  <sheetData>
    <row r="1" spans="1:12" ht="25.5" customHeight="1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25.5" customHeight="1">
      <c r="A2" s="218" t="s">
        <v>319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</row>
    <row r="3" spans="1:12" ht="25.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 t="s">
        <v>423</v>
      </c>
    </row>
    <row r="4" spans="1:12" ht="25.5" customHeight="1">
      <c r="A4" s="216" t="s">
        <v>320</v>
      </c>
      <c r="B4" s="216" t="s">
        <v>321</v>
      </c>
      <c r="C4" s="216"/>
      <c r="D4" s="216"/>
      <c r="E4" s="216" t="s">
        <v>322</v>
      </c>
      <c r="F4" s="216" t="s">
        <v>323</v>
      </c>
      <c r="G4" s="216" t="s">
        <v>324</v>
      </c>
      <c r="H4" s="216" t="s">
        <v>324</v>
      </c>
      <c r="I4" s="216" t="s">
        <v>324</v>
      </c>
      <c r="J4" s="216" t="s">
        <v>324</v>
      </c>
      <c r="K4" s="216" t="s">
        <v>324</v>
      </c>
      <c r="L4" s="216" t="s">
        <v>324</v>
      </c>
    </row>
    <row r="5" spans="1:12" ht="25.5" customHeight="1">
      <c r="A5" s="216"/>
      <c r="B5" s="216" t="s">
        <v>325</v>
      </c>
      <c r="C5" s="216" t="s">
        <v>326</v>
      </c>
      <c r="D5" s="216" t="s">
        <v>327</v>
      </c>
      <c r="E5" s="216"/>
      <c r="F5" s="216"/>
      <c r="G5" s="216" t="s">
        <v>328</v>
      </c>
      <c r="H5" s="216" t="s">
        <v>328</v>
      </c>
      <c r="I5" s="217" t="s">
        <v>329</v>
      </c>
      <c r="J5" s="217" t="s">
        <v>329</v>
      </c>
      <c r="K5" s="217" t="s">
        <v>330</v>
      </c>
      <c r="L5" s="217" t="s">
        <v>330</v>
      </c>
    </row>
    <row r="6" spans="1:12" ht="25.5" customHeight="1">
      <c r="A6" s="216"/>
      <c r="B6" s="216"/>
      <c r="C6" s="216"/>
      <c r="D6" s="216"/>
      <c r="E6" s="216"/>
      <c r="F6" s="216"/>
      <c r="G6" s="118" t="s">
        <v>331</v>
      </c>
      <c r="H6" s="119" t="s">
        <v>332</v>
      </c>
      <c r="I6" s="119" t="s">
        <v>331</v>
      </c>
      <c r="J6" s="119" t="s">
        <v>332</v>
      </c>
      <c r="K6" s="119" t="s">
        <v>331</v>
      </c>
      <c r="L6" s="119" t="s">
        <v>332</v>
      </c>
    </row>
    <row r="7" spans="1:12" ht="25.5" customHeight="1">
      <c r="A7" s="120" t="s">
        <v>4</v>
      </c>
      <c r="B7" s="121" t="s">
        <v>4</v>
      </c>
      <c r="C7" s="121" t="s">
        <v>4</v>
      </c>
      <c r="D7" s="121" t="e">
        <f aca="true" t="shared" si="0" ref="D7:D16">B7-C7</f>
        <v>#VALUE!</v>
      </c>
      <c r="E7" s="120" t="s">
        <v>4</v>
      </c>
      <c r="F7" s="120" t="s">
        <v>4</v>
      </c>
      <c r="G7" s="120" t="s">
        <v>4</v>
      </c>
      <c r="H7" s="120" t="s">
        <v>4</v>
      </c>
      <c r="I7" s="120" t="s">
        <v>4</v>
      </c>
      <c r="J7" s="120" t="s">
        <v>4</v>
      </c>
      <c r="K7" s="120" t="s">
        <v>4</v>
      </c>
      <c r="L7" s="120" t="s">
        <v>4</v>
      </c>
    </row>
    <row r="8" spans="1:12" ht="25.5" customHeight="1">
      <c r="A8" s="120" t="s">
        <v>4</v>
      </c>
      <c r="B8" s="121" t="s">
        <v>4</v>
      </c>
      <c r="C8" s="121" t="s">
        <v>4</v>
      </c>
      <c r="D8" s="121" t="e">
        <f t="shared" si="0"/>
        <v>#VALUE!</v>
      </c>
      <c r="E8" s="120" t="s">
        <v>4</v>
      </c>
      <c r="F8" s="120" t="s">
        <v>4</v>
      </c>
      <c r="G8" s="120" t="s">
        <v>4</v>
      </c>
      <c r="H8" s="120" t="s">
        <v>4</v>
      </c>
      <c r="I8" s="120" t="s">
        <v>4</v>
      </c>
      <c r="J8" s="120" t="s">
        <v>4</v>
      </c>
      <c r="K8" s="120" t="s">
        <v>4</v>
      </c>
      <c r="L8" s="120" t="s">
        <v>4</v>
      </c>
    </row>
    <row r="9" spans="1:12" ht="25.5" customHeight="1">
      <c r="A9" s="120" t="s">
        <v>4</v>
      </c>
      <c r="B9" s="121" t="s">
        <v>4</v>
      </c>
      <c r="C9" s="121" t="s">
        <v>4</v>
      </c>
      <c r="D9" s="121" t="e">
        <f t="shared" si="0"/>
        <v>#VALUE!</v>
      </c>
      <c r="E9" s="120" t="s">
        <v>4</v>
      </c>
      <c r="F9" s="120" t="s">
        <v>4</v>
      </c>
      <c r="G9" s="120" t="s">
        <v>4</v>
      </c>
      <c r="H9" s="120" t="s">
        <v>4</v>
      </c>
      <c r="I9" s="120" t="s">
        <v>4</v>
      </c>
      <c r="J9" s="120" t="s">
        <v>4</v>
      </c>
      <c r="K9" s="120" t="s">
        <v>4</v>
      </c>
      <c r="L9" s="120" t="s">
        <v>4</v>
      </c>
    </row>
    <row r="10" spans="1:12" ht="25.5" customHeight="1">
      <c r="A10" s="120" t="s">
        <v>4</v>
      </c>
      <c r="B10" s="121" t="s">
        <v>4</v>
      </c>
      <c r="C10" s="121" t="s">
        <v>4</v>
      </c>
      <c r="D10" s="121" t="e">
        <f t="shared" si="0"/>
        <v>#VALUE!</v>
      </c>
      <c r="E10" s="120" t="s">
        <v>4</v>
      </c>
      <c r="F10" s="120" t="s">
        <v>4</v>
      </c>
      <c r="G10" s="120" t="s">
        <v>4</v>
      </c>
      <c r="H10" s="120" t="s">
        <v>4</v>
      </c>
      <c r="I10" s="120" t="s">
        <v>4</v>
      </c>
      <c r="J10" s="120" t="s">
        <v>4</v>
      </c>
      <c r="K10" s="120" t="s">
        <v>4</v>
      </c>
      <c r="L10" s="120" t="s">
        <v>4</v>
      </c>
    </row>
    <row r="11" spans="1:12" ht="25.5" customHeight="1">
      <c r="A11" s="120" t="s">
        <v>4</v>
      </c>
      <c r="B11" s="121" t="s">
        <v>4</v>
      </c>
      <c r="C11" s="121" t="s">
        <v>4</v>
      </c>
      <c r="D11" s="121" t="e">
        <f t="shared" si="0"/>
        <v>#VALUE!</v>
      </c>
      <c r="E11" s="120" t="s">
        <v>4</v>
      </c>
      <c r="F11" s="120" t="s">
        <v>4</v>
      </c>
      <c r="G11" s="120" t="s">
        <v>4</v>
      </c>
      <c r="H11" s="120" t="s">
        <v>4</v>
      </c>
      <c r="I11" s="120" t="s">
        <v>4</v>
      </c>
      <c r="J11" s="120" t="s">
        <v>4</v>
      </c>
      <c r="K11" s="120" t="s">
        <v>4</v>
      </c>
      <c r="L11" s="120" t="s">
        <v>4</v>
      </c>
    </row>
    <row r="12" spans="1:12" ht="25.5" customHeight="1">
      <c r="A12" s="120" t="s">
        <v>4</v>
      </c>
      <c r="B12" s="121" t="s">
        <v>4</v>
      </c>
      <c r="C12" s="121" t="s">
        <v>4</v>
      </c>
      <c r="D12" s="121" t="e">
        <f t="shared" si="0"/>
        <v>#VALUE!</v>
      </c>
      <c r="E12" s="120" t="s">
        <v>4</v>
      </c>
      <c r="F12" s="120" t="s">
        <v>4</v>
      </c>
      <c r="G12" s="120" t="s">
        <v>4</v>
      </c>
      <c r="H12" s="120" t="s">
        <v>4</v>
      </c>
      <c r="I12" s="120" t="s">
        <v>4</v>
      </c>
      <c r="J12" s="120" t="s">
        <v>4</v>
      </c>
      <c r="K12" s="120" t="s">
        <v>4</v>
      </c>
      <c r="L12" s="120" t="s">
        <v>4</v>
      </c>
    </row>
    <row r="13" spans="1:12" ht="25.5" customHeight="1">
      <c r="A13" s="120" t="s">
        <v>4</v>
      </c>
      <c r="B13" s="121" t="s">
        <v>4</v>
      </c>
      <c r="C13" s="121" t="s">
        <v>4</v>
      </c>
      <c r="D13" s="121" t="e">
        <f t="shared" si="0"/>
        <v>#VALUE!</v>
      </c>
      <c r="E13" s="120" t="s">
        <v>4</v>
      </c>
      <c r="F13" s="120" t="s">
        <v>4</v>
      </c>
      <c r="G13" s="120" t="s">
        <v>4</v>
      </c>
      <c r="H13" s="120" t="s">
        <v>4</v>
      </c>
      <c r="I13" s="120" t="s">
        <v>4</v>
      </c>
      <c r="J13" s="120" t="s">
        <v>4</v>
      </c>
      <c r="K13" s="120" t="s">
        <v>4</v>
      </c>
      <c r="L13" s="120" t="s">
        <v>4</v>
      </c>
    </row>
    <row r="14" spans="1:12" ht="25.5" customHeight="1">
      <c r="A14" s="120" t="s">
        <v>4</v>
      </c>
      <c r="B14" s="121" t="s">
        <v>4</v>
      </c>
      <c r="C14" s="121" t="s">
        <v>4</v>
      </c>
      <c r="D14" s="121" t="e">
        <f t="shared" si="0"/>
        <v>#VALUE!</v>
      </c>
      <c r="E14" s="120" t="s">
        <v>4</v>
      </c>
      <c r="F14" s="120" t="s">
        <v>4</v>
      </c>
      <c r="G14" s="120" t="s">
        <v>4</v>
      </c>
      <c r="H14" s="120" t="s">
        <v>4</v>
      </c>
      <c r="I14" s="120" t="s">
        <v>4</v>
      </c>
      <c r="J14" s="120" t="s">
        <v>4</v>
      </c>
      <c r="K14" s="120" t="s">
        <v>4</v>
      </c>
      <c r="L14" s="120" t="s">
        <v>4</v>
      </c>
    </row>
    <row r="15" spans="1:12" ht="25.5" customHeight="1">
      <c r="A15" s="120" t="s">
        <v>4</v>
      </c>
      <c r="B15" s="121" t="s">
        <v>4</v>
      </c>
      <c r="C15" s="121" t="s">
        <v>4</v>
      </c>
      <c r="D15" s="121" t="e">
        <f t="shared" si="0"/>
        <v>#VALUE!</v>
      </c>
      <c r="E15" s="120" t="s">
        <v>4</v>
      </c>
      <c r="F15" s="120" t="s">
        <v>4</v>
      </c>
      <c r="G15" s="120" t="s">
        <v>4</v>
      </c>
      <c r="H15" s="120" t="s">
        <v>4</v>
      </c>
      <c r="I15" s="120" t="s">
        <v>4</v>
      </c>
      <c r="J15" s="120" t="s">
        <v>4</v>
      </c>
      <c r="K15" s="120" t="s">
        <v>4</v>
      </c>
      <c r="L15" s="120" t="s">
        <v>4</v>
      </c>
    </row>
    <row r="16" spans="1:12" ht="25.5" customHeight="1">
      <c r="A16" s="120" t="s">
        <v>4</v>
      </c>
      <c r="B16" s="121" t="s">
        <v>4</v>
      </c>
      <c r="C16" s="121" t="s">
        <v>4</v>
      </c>
      <c r="D16" s="121" t="e">
        <f t="shared" si="0"/>
        <v>#VALUE!</v>
      </c>
      <c r="E16" s="120" t="s">
        <v>4</v>
      </c>
      <c r="F16" s="120" t="s">
        <v>4</v>
      </c>
      <c r="G16" s="120" t="s">
        <v>4</v>
      </c>
      <c r="H16" s="120" t="s">
        <v>4</v>
      </c>
      <c r="I16" s="120" t="s">
        <v>4</v>
      </c>
      <c r="J16" s="120" t="s">
        <v>4</v>
      </c>
      <c r="K16" s="120" t="s">
        <v>4</v>
      </c>
      <c r="L16" s="120" t="s">
        <v>4</v>
      </c>
    </row>
  </sheetData>
  <sheetProtection/>
  <mergeCells count="12">
    <mergeCell ref="B5:B6"/>
    <mergeCell ref="C5:C6"/>
    <mergeCell ref="D5:D6"/>
    <mergeCell ref="G5:H5"/>
    <mergeCell ref="I5:J5"/>
    <mergeCell ref="K5:L5"/>
    <mergeCell ref="A2:L2"/>
    <mergeCell ref="A4:A6"/>
    <mergeCell ref="B4:D4"/>
    <mergeCell ref="E4:E6"/>
    <mergeCell ref="F4:F6"/>
    <mergeCell ref="G4:L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5"/>
  <sheetViews>
    <sheetView showGridLines="0" showZeros="0" tabSelected="1" zoomScalePageLayoutView="0" workbookViewId="0" topLeftCell="A31">
      <selection activeCell="G27" sqref="G27:H27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8.33203125" style="0" customWidth="1"/>
    <col min="5" max="5" width="51.83203125" style="0" customWidth="1"/>
    <col min="6" max="8" width="13.83203125" style="0" customWidth="1"/>
  </cols>
  <sheetData>
    <row r="1" spans="1:8" s="1" customFormat="1" ht="9.75" customHeight="1">
      <c r="A1" s="122"/>
      <c r="B1" s="122"/>
      <c r="C1" s="122"/>
      <c r="D1" s="122"/>
      <c r="E1" s="122"/>
      <c r="F1"/>
      <c r="G1"/>
      <c r="H1"/>
    </row>
    <row r="2" spans="1:8" ht="23.25" customHeight="1">
      <c r="A2" s="228" t="s">
        <v>333</v>
      </c>
      <c r="B2" s="228"/>
      <c r="C2" s="228"/>
      <c r="D2" s="228"/>
      <c r="E2" s="228"/>
      <c r="F2" s="228"/>
      <c r="G2" s="228"/>
      <c r="H2" s="228"/>
    </row>
    <row r="3" spans="1:8" ht="15" customHeight="1">
      <c r="A3" s="229" t="s">
        <v>334</v>
      </c>
      <c r="B3" s="229"/>
      <c r="C3" s="229"/>
      <c r="D3" s="229"/>
      <c r="E3" s="229"/>
      <c r="F3" s="229"/>
      <c r="G3" s="229"/>
      <c r="H3" s="229"/>
    </row>
    <row r="4" spans="1:8" ht="21" customHeight="1">
      <c r="A4" s="226" t="s">
        <v>306</v>
      </c>
      <c r="B4" s="226"/>
      <c r="C4" s="220" t="s">
        <v>0</v>
      </c>
      <c r="D4" s="221"/>
      <c r="E4" s="221" t="s">
        <v>306</v>
      </c>
      <c r="F4" s="221"/>
      <c r="G4" s="221"/>
      <c r="H4" s="222"/>
    </row>
    <row r="5" spans="1:8" ht="21" customHeight="1">
      <c r="A5" s="232" t="s">
        <v>335</v>
      </c>
      <c r="B5" s="236" t="s">
        <v>336</v>
      </c>
      <c r="C5" s="226" t="s">
        <v>337</v>
      </c>
      <c r="D5" s="226"/>
      <c r="E5" s="226"/>
      <c r="F5" s="225" t="s">
        <v>425</v>
      </c>
      <c r="G5" s="226"/>
      <c r="H5" s="226"/>
    </row>
    <row r="6" spans="1:8" ht="21" customHeight="1">
      <c r="A6" s="233"/>
      <c r="B6" s="237"/>
      <c r="C6" s="226"/>
      <c r="D6" s="226"/>
      <c r="E6" s="226"/>
      <c r="F6" s="126" t="s">
        <v>338</v>
      </c>
      <c r="G6" s="127" t="s">
        <v>326</v>
      </c>
      <c r="H6" s="127" t="s">
        <v>327</v>
      </c>
    </row>
    <row r="7" spans="1:8" ht="21" customHeight="1">
      <c r="A7" s="233"/>
      <c r="B7" s="123" t="s">
        <v>339</v>
      </c>
      <c r="C7" s="220" t="s">
        <v>340</v>
      </c>
      <c r="D7" s="221" t="s">
        <v>341</v>
      </c>
      <c r="E7" s="222" t="s">
        <v>341</v>
      </c>
      <c r="F7" s="128">
        <f aca="true" t="shared" si="0" ref="F7:F15">SUM(G7,H7)</f>
        <v>676.22</v>
      </c>
      <c r="G7" s="129">
        <v>676.22</v>
      </c>
      <c r="H7" s="129">
        <v>0</v>
      </c>
    </row>
    <row r="8" spans="1:8" ht="21" customHeight="1">
      <c r="A8" s="233"/>
      <c r="B8" s="123" t="s">
        <v>342</v>
      </c>
      <c r="C8" s="220" t="s">
        <v>4</v>
      </c>
      <c r="D8" s="221" t="s">
        <v>343</v>
      </c>
      <c r="E8" s="222" t="s">
        <v>343</v>
      </c>
      <c r="F8" s="128">
        <f t="shared" si="0"/>
        <v>0</v>
      </c>
      <c r="G8" s="130">
        <v>0</v>
      </c>
      <c r="H8" s="130">
        <v>0</v>
      </c>
    </row>
    <row r="9" spans="1:8" ht="21" customHeight="1">
      <c r="A9" s="233"/>
      <c r="B9" s="123" t="s">
        <v>344</v>
      </c>
      <c r="C9" s="220" t="s">
        <v>4</v>
      </c>
      <c r="D9" s="221" t="s">
        <v>345</v>
      </c>
      <c r="E9" s="222" t="s">
        <v>345</v>
      </c>
      <c r="F9" s="128">
        <f t="shared" si="0"/>
        <v>0</v>
      </c>
      <c r="G9" s="130">
        <v>0</v>
      </c>
      <c r="H9" s="130">
        <v>0</v>
      </c>
    </row>
    <row r="10" spans="1:8" ht="21" customHeight="1">
      <c r="A10" s="233"/>
      <c r="B10" s="123" t="s">
        <v>346</v>
      </c>
      <c r="C10" s="220" t="s">
        <v>4</v>
      </c>
      <c r="D10" s="221" t="s">
        <v>347</v>
      </c>
      <c r="E10" s="222" t="s">
        <v>347</v>
      </c>
      <c r="F10" s="128">
        <f t="shared" si="0"/>
        <v>0</v>
      </c>
      <c r="G10" s="130">
        <v>0</v>
      </c>
      <c r="H10" s="130">
        <v>0</v>
      </c>
    </row>
    <row r="11" spans="1:8" ht="21" customHeight="1">
      <c r="A11" s="233"/>
      <c r="B11" s="123" t="s">
        <v>348</v>
      </c>
      <c r="C11" s="220" t="s">
        <v>4</v>
      </c>
      <c r="D11" s="221" t="s">
        <v>349</v>
      </c>
      <c r="E11" s="222" t="s">
        <v>349</v>
      </c>
      <c r="F11" s="128">
        <f t="shared" si="0"/>
        <v>0</v>
      </c>
      <c r="G11" s="130">
        <v>0</v>
      </c>
      <c r="H11" s="130">
        <v>0</v>
      </c>
    </row>
    <row r="12" spans="1:8" ht="21" customHeight="1">
      <c r="A12" s="233"/>
      <c r="B12" s="123" t="s">
        <v>350</v>
      </c>
      <c r="C12" s="220" t="s">
        <v>4</v>
      </c>
      <c r="D12" s="221" t="s">
        <v>351</v>
      </c>
      <c r="E12" s="222" t="s">
        <v>351</v>
      </c>
      <c r="F12" s="128">
        <f t="shared" si="0"/>
        <v>0</v>
      </c>
      <c r="G12" s="130">
        <v>0</v>
      </c>
      <c r="H12" s="130">
        <v>0</v>
      </c>
    </row>
    <row r="13" spans="1:8" ht="21" customHeight="1">
      <c r="A13" s="233"/>
      <c r="B13" s="123" t="s">
        <v>352</v>
      </c>
      <c r="C13" s="220" t="s">
        <v>4</v>
      </c>
      <c r="D13" s="221" t="s">
        <v>353</v>
      </c>
      <c r="E13" s="222" t="s">
        <v>353</v>
      </c>
      <c r="F13" s="128">
        <f t="shared" si="0"/>
        <v>0</v>
      </c>
      <c r="G13" s="130">
        <v>0</v>
      </c>
      <c r="H13" s="130">
        <v>0</v>
      </c>
    </row>
    <row r="14" spans="1:8" ht="21" customHeight="1">
      <c r="A14" s="233"/>
      <c r="B14" s="125" t="s">
        <v>354</v>
      </c>
      <c r="C14" s="220" t="s">
        <v>4</v>
      </c>
      <c r="D14" s="221" t="s">
        <v>355</v>
      </c>
      <c r="E14" s="222" t="s">
        <v>355</v>
      </c>
      <c r="F14" s="128">
        <f t="shared" si="0"/>
        <v>0</v>
      </c>
      <c r="G14" s="131">
        <v>0</v>
      </c>
      <c r="H14" s="131">
        <v>0</v>
      </c>
    </row>
    <row r="15" spans="1:8" ht="21" customHeight="1">
      <c r="A15" s="233"/>
      <c r="B15" s="223" t="s">
        <v>356</v>
      </c>
      <c r="C15" s="224"/>
      <c r="D15" s="224"/>
      <c r="E15" s="225"/>
      <c r="F15" s="132">
        <f t="shared" si="0"/>
        <v>676.22</v>
      </c>
      <c r="G15" s="133">
        <f>SUM(G7:G14)</f>
        <v>676.22</v>
      </c>
      <c r="H15" s="133">
        <f>SUM(H7:H14)</f>
        <v>0</v>
      </c>
    </row>
    <row r="16" spans="1:8" ht="61.5" customHeight="1">
      <c r="A16" s="124" t="s">
        <v>357</v>
      </c>
      <c r="B16" s="238" t="s">
        <v>0</v>
      </c>
      <c r="C16" s="239"/>
      <c r="D16" s="239"/>
      <c r="E16" s="239" t="s">
        <v>358</v>
      </c>
      <c r="F16" s="239"/>
      <c r="G16" s="239"/>
      <c r="H16" s="240"/>
    </row>
    <row r="17" spans="1:8" ht="21" customHeight="1">
      <c r="A17" s="234" t="s">
        <v>359</v>
      </c>
      <c r="B17" s="134" t="s">
        <v>360</v>
      </c>
      <c r="C17" s="124" t="s">
        <v>361</v>
      </c>
      <c r="D17" s="223" t="s">
        <v>331</v>
      </c>
      <c r="E17" s="224"/>
      <c r="F17" s="224"/>
      <c r="G17" s="226" t="s">
        <v>362</v>
      </c>
      <c r="H17" s="226"/>
    </row>
    <row r="18" spans="1:8" ht="21" customHeight="1">
      <c r="A18" s="234"/>
      <c r="B18" s="234" t="s">
        <v>363</v>
      </c>
      <c r="C18" s="230" t="s">
        <v>364</v>
      </c>
      <c r="D18" s="135" t="s">
        <v>365</v>
      </c>
      <c r="E18" s="241" t="s">
        <v>366</v>
      </c>
      <c r="F18" s="242"/>
      <c r="G18" s="219" t="s">
        <v>367</v>
      </c>
      <c r="H18" s="219" t="s">
        <v>368</v>
      </c>
    </row>
    <row r="19" spans="1:8" ht="21" customHeight="1">
      <c r="A19" s="234"/>
      <c r="B19" s="234"/>
      <c r="C19" s="231"/>
      <c r="D19" s="135" t="s">
        <v>369</v>
      </c>
      <c r="E19" s="241" t="s">
        <v>370</v>
      </c>
      <c r="F19" s="242"/>
      <c r="G19" s="219" t="s">
        <v>371</v>
      </c>
      <c r="H19" s="219" t="s">
        <v>372</v>
      </c>
    </row>
    <row r="20" spans="1:8" ht="21" customHeight="1">
      <c r="A20" s="234"/>
      <c r="B20" s="234"/>
      <c r="C20" s="232"/>
      <c r="D20" s="135" t="s">
        <v>373</v>
      </c>
      <c r="E20" s="227" t="s">
        <v>4</v>
      </c>
      <c r="F20" s="227"/>
      <c r="G20" s="219" t="s">
        <v>4</v>
      </c>
      <c r="H20" s="219" t="s">
        <v>374</v>
      </c>
    </row>
    <row r="21" spans="1:8" ht="21" customHeight="1">
      <c r="A21" s="234"/>
      <c r="B21" s="234"/>
      <c r="C21" s="230" t="s">
        <v>375</v>
      </c>
      <c r="D21" s="135" t="s">
        <v>365</v>
      </c>
      <c r="E21" s="227" t="s">
        <v>275</v>
      </c>
      <c r="F21" s="227"/>
      <c r="G21" s="219" t="s">
        <v>376</v>
      </c>
      <c r="H21" s="219" t="s">
        <v>377</v>
      </c>
    </row>
    <row r="22" spans="1:8" ht="21" customHeight="1">
      <c r="A22" s="234"/>
      <c r="B22" s="234"/>
      <c r="C22" s="231"/>
      <c r="D22" s="135" t="s">
        <v>369</v>
      </c>
      <c r="E22" s="227" t="s">
        <v>378</v>
      </c>
      <c r="F22" s="227"/>
      <c r="G22" s="219" t="s">
        <v>379</v>
      </c>
      <c r="H22" s="219" t="s">
        <v>380</v>
      </c>
    </row>
    <row r="23" spans="1:8" ht="21" customHeight="1">
      <c r="A23" s="234"/>
      <c r="B23" s="234"/>
      <c r="C23" s="232"/>
      <c r="D23" s="135" t="s">
        <v>373</v>
      </c>
      <c r="E23" s="227" t="s">
        <v>381</v>
      </c>
      <c r="F23" s="227"/>
      <c r="G23" s="219" t="s">
        <v>382</v>
      </c>
      <c r="H23" s="219" t="s">
        <v>383</v>
      </c>
    </row>
    <row r="24" spans="1:8" ht="21" customHeight="1">
      <c r="A24" s="234"/>
      <c r="B24" s="234"/>
      <c r="C24" s="230" t="s">
        <v>384</v>
      </c>
      <c r="D24" s="135" t="s">
        <v>365</v>
      </c>
      <c r="E24" s="227" t="s">
        <v>385</v>
      </c>
      <c r="F24" s="227"/>
      <c r="G24" s="219" t="s">
        <v>386</v>
      </c>
      <c r="H24" s="219" t="s">
        <v>387</v>
      </c>
    </row>
    <row r="25" spans="1:8" ht="21" customHeight="1">
      <c r="A25" s="234"/>
      <c r="B25" s="234"/>
      <c r="C25" s="231"/>
      <c r="D25" s="135" t="s">
        <v>369</v>
      </c>
      <c r="E25" s="227" t="s">
        <v>388</v>
      </c>
      <c r="F25" s="227"/>
      <c r="G25" s="219" t="s">
        <v>389</v>
      </c>
      <c r="H25" s="219" t="s">
        <v>390</v>
      </c>
    </row>
    <row r="26" spans="1:8" ht="21" customHeight="1">
      <c r="A26" s="234"/>
      <c r="B26" s="234"/>
      <c r="C26" s="232"/>
      <c r="D26" s="135" t="s">
        <v>373</v>
      </c>
      <c r="E26" s="227" t="s">
        <v>4</v>
      </c>
      <c r="F26" s="227"/>
      <c r="G26" s="219" t="s">
        <v>4</v>
      </c>
      <c r="H26" s="219" t="s">
        <v>391</v>
      </c>
    </row>
    <row r="27" spans="1:8" ht="21" customHeight="1">
      <c r="A27" s="234"/>
      <c r="B27" s="234"/>
      <c r="C27" s="230" t="s">
        <v>392</v>
      </c>
      <c r="D27" s="135" t="s">
        <v>365</v>
      </c>
      <c r="E27" s="227" t="s">
        <v>393</v>
      </c>
      <c r="F27" s="227"/>
      <c r="G27" s="219" t="s">
        <v>394</v>
      </c>
      <c r="H27" s="219" t="s">
        <v>395</v>
      </c>
    </row>
    <row r="28" spans="1:8" ht="21" customHeight="1">
      <c r="A28" s="234"/>
      <c r="B28" s="234"/>
      <c r="C28" s="231"/>
      <c r="D28" s="135" t="s">
        <v>369</v>
      </c>
      <c r="E28" s="227" t="s">
        <v>4</v>
      </c>
      <c r="F28" s="227"/>
      <c r="G28" s="219" t="s">
        <v>4</v>
      </c>
      <c r="H28" s="219" t="s">
        <v>396</v>
      </c>
    </row>
    <row r="29" spans="1:8" ht="21" customHeight="1">
      <c r="A29" s="234"/>
      <c r="B29" s="234"/>
      <c r="C29" s="232"/>
      <c r="D29" s="135" t="s">
        <v>373</v>
      </c>
      <c r="E29" s="227" t="s">
        <v>4</v>
      </c>
      <c r="F29" s="227"/>
      <c r="G29" s="219" t="s">
        <v>4</v>
      </c>
      <c r="H29" s="219" t="s">
        <v>397</v>
      </c>
    </row>
    <row r="30" spans="1:8" ht="21" customHeight="1">
      <c r="A30" s="234"/>
      <c r="B30" s="234" t="s">
        <v>329</v>
      </c>
      <c r="C30" s="230" t="s">
        <v>398</v>
      </c>
      <c r="D30" s="135" t="s">
        <v>365</v>
      </c>
      <c r="E30" s="227" t="s">
        <v>4</v>
      </c>
      <c r="F30" s="227"/>
      <c r="G30" s="219" t="s">
        <v>4</v>
      </c>
      <c r="H30" s="219" t="s">
        <v>399</v>
      </c>
    </row>
    <row r="31" spans="1:8" ht="21" customHeight="1">
      <c r="A31" s="234"/>
      <c r="B31" s="234"/>
      <c r="C31" s="231"/>
      <c r="D31" s="135" t="s">
        <v>369</v>
      </c>
      <c r="E31" s="227" t="s">
        <v>4</v>
      </c>
      <c r="F31" s="227"/>
      <c r="G31" s="219" t="s">
        <v>4</v>
      </c>
      <c r="H31" s="219" t="s">
        <v>400</v>
      </c>
    </row>
    <row r="32" spans="1:8" ht="21" customHeight="1">
      <c r="A32" s="234"/>
      <c r="B32" s="234"/>
      <c r="C32" s="232"/>
      <c r="D32" s="135" t="s">
        <v>373</v>
      </c>
      <c r="E32" s="227" t="s">
        <v>4</v>
      </c>
      <c r="F32" s="227"/>
      <c r="G32" s="219" t="s">
        <v>4</v>
      </c>
      <c r="H32" s="219" t="s">
        <v>401</v>
      </c>
    </row>
    <row r="33" spans="1:8" ht="21" customHeight="1">
      <c r="A33" s="234"/>
      <c r="B33" s="234"/>
      <c r="C33" s="230" t="s">
        <v>402</v>
      </c>
      <c r="D33" s="135" t="s">
        <v>365</v>
      </c>
      <c r="E33" s="227" t="s">
        <v>4</v>
      </c>
      <c r="F33" s="227"/>
      <c r="G33" s="219" t="s">
        <v>4</v>
      </c>
      <c r="H33" s="219" t="s">
        <v>403</v>
      </c>
    </row>
    <row r="34" spans="1:8" ht="21" customHeight="1">
      <c r="A34" s="234"/>
      <c r="B34" s="234"/>
      <c r="C34" s="231"/>
      <c r="D34" s="135" t="s">
        <v>369</v>
      </c>
      <c r="E34" s="227" t="s">
        <v>4</v>
      </c>
      <c r="F34" s="227"/>
      <c r="G34" s="219" t="s">
        <v>4</v>
      </c>
      <c r="H34" s="219" t="s">
        <v>404</v>
      </c>
    </row>
    <row r="35" spans="1:8" ht="21" customHeight="1">
      <c r="A35" s="234"/>
      <c r="B35" s="234"/>
      <c r="C35" s="232"/>
      <c r="D35" s="135" t="s">
        <v>373</v>
      </c>
      <c r="E35" s="227" t="s">
        <v>4</v>
      </c>
      <c r="F35" s="227"/>
      <c r="G35" s="219" t="s">
        <v>4</v>
      </c>
      <c r="H35" s="219" t="s">
        <v>405</v>
      </c>
    </row>
    <row r="36" spans="1:8" ht="21" customHeight="1">
      <c r="A36" s="234"/>
      <c r="B36" s="234"/>
      <c r="C36" s="230" t="s">
        <v>406</v>
      </c>
      <c r="D36" s="135" t="s">
        <v>365</v>
      </c>
      <c r="E36" s="227" t="s">
        <v>4</v>
      </c>
      <c r="F36" s="227"/>
      <c r="G36" s="219" t="s">
        <v>4</v>
      </c>
      <c r="H36" s="219" t="s">
        <v>407</v>
      </c>
    </row>
    <row r="37" spans="1:8" ht="21" customHeight="1">
      <c r="A37" s="234"/>
      <c r="B37" s="234"/>
      <c r="C37" s="231"/>
      <c r="D37" s="135" t="s">
        <v>369</v>
      </c>
      <c r="E37" s="227" t="s">
        <v>4</v>
      </c>
      <c r="F37" s="227"/>
      <c r="G37" s="219" t="s">
        <v>4</v>
      </c>
      <c r="H37" s="219" t="s">
        <v>408</v>
      </c>
    </row>
    <row r="38" spans="1:8" ht="21" customHeight="1">
      <c r="A38" s="234"/>
      <c r="B38" s="234"/>
      <c r="C38" s="232"/>
      <c r="D38" s="135" t="s">
        <v>373</v>
      </c>
      <c r="E38" s="227" t="s">
        <v>4</v>
      </c>
      <c r="F38" s="227"/>
      <c r="G38" s="219" t="s">
        <v>4</v>
      </c>
      <c r="H38" s="219" t="s">
        <v>409</v>
      </c>
    </row>
    <row r="39" spans="1:8" ht="21" customHeight="1">
      <c r="A39" s="234"/>
      <c r="B39" s="234"/>
      <c r="C39" s="230" t="s">
        <v>410</v>
      </c>
      <c r="D39" s="135" t="s">
        <v>365</v>
      </c>
      <c r="E39" s="227" t="s">
        <v>4</v>
      </c>
      <c r="F39" s="227"/>
      <c r="G39" s="219" t="s">
        <v>4</v>
      </c>
      <c r="H39" s="219" t="s">
        <v>411</v>
      </c>
    </row>
    <row r="40" spans="1:8" ht="21" customHeight="1">
      <c r="A40" s="234"/>
      <c r="B40" s="234"/>
      <c r="C40" s="231"/>
      <c r="D40" s="135" t="s">
        <v>369</v>
      </c>
      <c r="E40" s="227" t="s">
        <v>4</v>
      </c>
      <c r="F40" s="227"/>
      <c r="G40" s="219" t="s">
        <v>4</v>
      </c>
      <c r="H40" s="219" t="s">
        <v>412</v>
      </c>
    </row>
    <row r="41" spans="1:8" ht="21" customHeight="1">
      <c r="A41" s="234"/>
      <c r="B41" s="235"/>
      <c r="C41" s="231"/>
      <c r="D41" s="135" t="s">
        <v>373</v>
      </c>
      <c r="E41" s="227" t="s">
        <v>4</v>
      </c>
      <c r="F41" s="227"/>
      <c r="G41" s="219" t="s">
        <v>4</v>
      </c>
      <c r="H41" s="219" t="s">
        <v>413</v>
      </c>
    </row>
    <row r="42" spans="1:8" ht="21" customHeight="1">
      <c r="A42" s="233"/>
      <c r="B42" s="226" t="s">
        <v>414</v>
      </c>
      <c r="C42" s="226" t="s">
        <v>330</v>
      </c>
      <c r="D42" s="135" t="s">
        <v>365</v>
      </c>
      <c r="E42" s="227" t="s">
        <v>415</v>
      </c>
      <c r="F42" s="227"/>
      <c r="G42" s="219" t="s">
        <v>4</v>
      </c>
      <c r="H42" s="219" t="s">
        <v>416</v>
      </c>
    </row>
    <row r="43" spans="1:8" ht="21" customHeight="1">
      <c r="A43" s="233"/>
      <c r="B43" s="226"/>
      <c r="C43" s="226"/>
      <c r="D43" s="135" t="s">
        <v>369</v>
      </c>
      <c r="E43" s="227" t="s">
        <v>417</v>
      </c>
      <c r="F43" s="227"/>
      <c r="G43" s="219" t="s">
        <v>4</v>
      </c>
      <c r="H43" s="219" t="s">
        <v>418</v>
      </c>
    </row>
    <row r="44" spans="1:8" ht="21" customHeight="1">
      <c r="A44" s="233"/>
      <c r="B44" s="226"/>
      <c r="C44" s="226"/>
      <c r="D44" s="136" t="s">
        <v>373</v>
      </c>
      <c r="E44" s="227" t="s">
        <v>419</v>
      </c>
      <c r="F44" s="227"/>
      <c r="G44" s="219" t="s">
        <v>4</v>
      </c>
      <c r="H44" s="219" t="s">
        <v>420</v>
      </c>
    </row>
    <row r="45" spans="5:8" ht="14.25">
      <c r="E45" s="137"/>
      <c r="F45" s="137"/>
      <c r="G45" s="137"/>
      <c r="H45" s="137"/>
    </row>
  </sheetData>
  <sheetProtection/>
  <mergeCells count="87">
    <mergeCell ref="A4:B4"/>
    <mergeCell ref="B5:B6"/>
    <mergeCell ref="B16:H16"/>
    <mergeCell ref="E18:F18"/>
    <mergeCell ref="E19:F19"/>
    <mergeCell ref="C24:C26"/>
    <mergeCell ref="B42:B44"/>
    <mergeCell ref="A5:A15"/>
    <mergeCell ref="A17:A44"/>
    <mergeCell ref="B18:B29"/>
    <mergeCell ref="B30:B41"/>
    <mergeCell ref="E44:F44"/>
    <mergeCell ref="A2:H2"/>
    <mergeCell ref="A3:H3"/>
    <mergeCell ref="F5:H5"/>
    <mergeCell ref="C5:E6"/>
    <mergeCell ref="C4:H4"/>
    <mergeCell ref="C42:C44"/>
    <mergeCell ref="C39:C41"/>
    <mergeCell ref="C36:C38"/>
    <mergeCell ref="C33:C35"/>
    <mergeCell ref="C7:E7"/>
    <mergeCell ref="C8:E8"/>
    <mergeCell ref="C9:E9"/>
    <mergeCell ref="C10:E10"/>
    <mergeCell ref="C11:E11"/>
    <mergeCell ref="C12:E12"/>
    <mergeCell ref="G43:H43"/>
    <mergeCell ref="G44:H44"/>
    <mergeCell ref="E25:F25"/>
    <mergeCell ref="E32:F32"/>
    <mergeCell ref="E28:F28"/>
    <mergeCell ref="E26:F26"/>
    <mergeCell ref="E41:F41"/>
    <mergeCell ref="E40:F40"/>
    <mergeCell ref="E42:F42"/>
    <mergeCell ref="E43:F43"/>
    <mergeCell ref="E33:F33"/>
    <mergeCell ref="E34:F34"/>
    <mergeCell ref="C13:E13"/>
    <mergeCell ref="G41:H41"/>
    <mergeCell ref="G40:H40"/>
    <mergeCell ref="G42:H42"/>
    <mergeCell ref="C21:C23"/>
    <mergeCell ref="C18:C20"/>
    <mergeCell ref="C30:C32"/>
    <mergeCell ref="C27:C29"/>
    <mergeCell ref="E35:F35"/>
    <mergeCell ref="E36:F36"/>
    <mergeCell ref="E37:F37"/>
    <mergeCell ref="E38:F38"/>
    <mergeCell ref="E39:F39"/>
    <mergeCell ref="E24:F24"/>
    <mergeCell ref="E27:F27"/>
    <mergeCell ref="E29:F29"/>
    <mergeCell ref="E30:F30"/>
    <mergeCell ref="E31:F31"/>
    <mergeCell ref="E20:F20"/>
    <mergeCell ref="E21:F21"/>
    <mergeCell ref="E22:F22"/>
    <mergeCell ref="E23:F23"/>
    <mergeCell ref="G25:H25"/>
    <mergeCell ref="G26:H26"/>
    <mergeCell ref="G23:H23"/>
    <mergeCell ref="G24:H24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C14:E14"/>
    <mergeCell ref="B15:E15"/>
    <mergeCell ref="D17:F17"/>
    <mergeCell ref="G17:H17"/>
    <mergeCell ref="G18:H18"/>
    <mergeCell ref="G19:H19"/>
    <mergeCell ref="G20:H20"/>
    <mergeCell ref="G21:H21"/>
    <mergeCell ref="G22:H22"/>
  </mergeCells>
  <printOptions horizontalCentered="1"/>
  <pageMargins left="0.3937007874015748" right="0.3937007874015748" top="0.7874015748031497" bottom="0.3937007874015748" header="0" footer="0"/>
  <pageSetup errors="blank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showGridLines="0" showZeros="0" zoomScalePageLayoutView="0" workbookViewId="0" topLeftCell="A1">
      <selection activeCell="A1" sqref="A1:D41"/>
    </sheetView>
  </sheetViews>
  <sheetFormatPr defaultColWidth="9.33203125" defaultRowHeight="11.25"/>
  <cols>
    <col min="1" max="2" width="31.66015625" style="0" customWidth="1"/>
    <col min="3" max="3" width="33.5" style="0" customWidth="1"/>
    <col min="4" max="4" width="31.66015625" style="0" customWidth="1"/>
    <col min="5" max="7" width="8.66015625" style="0" customWidth="1"/>
  </cols>
  <sheetData>
    <row r="1" spans="1:4" ht="20.25" customHeight="1">
      <c r="A1" s="7"/>
      <c r="B1" s="7"/>
      <c r="C1" s="7"/>
      <c r="D1" s="8" t="s">
        <v>2</v>
      </c>
    </row>
    <row r="2" spans="1:4" ht="20.25" customHeight="1">
      <c r="A2" s="144" t="s">
        <v>3</v>
      </c>
      <c r="B2" s="144"/>
      <c r="C2" s="144"/>
      <c r="D2" s="144"/>
    </row>
    <row r="3" spans="1:4" ht="20.25" customHeight="1">
      <c r="A3" s="9" t="s">
        <v>4</v>
      </c>
      <c r="B3" s="9"/>
      <c r="C3" s="10"/>
      <c r="D3" s="8" t="s">
        <v>422</v>
      </c>
    </row>
    <row r="4" spans="1:4" ht="20.25" customHeight="1">
      <c r="A4" s="145" t="s">
        <v>5</v>
      </c>
      <c r="B4" s="146"/>
      <c r="C4" s="145" t="s">
        <v>6</v>
      </c>
      <c r="D4" s="146"/>
    </row>
    <row r="5" spans="1:4" ht="20.25" customHeight="1">
      <c r="A5" s="11" t="s">
        <v>7</v>
      </c>
      <c r="B5" s="12" t="s">
        <v>8</v>
      </c>
      <c r="C5" s="11" t="s">
        <v>7</v>
      </c>
      <c r="D5" s="13" t="s">
        <v>8</v>
      </c>
    </row>
    <row r="6" spans="1:4" ht="20.25" customHeight="1">
      <c r="A6" s="14" t="s">
        <v>9</v>
      </c>
      <c r="B6" s="15">
        <v>676.2232</v>
      </c>
      <c r="C6" s="16" t="s">
        <v>10</v>
      </c>
      <c r="D6" s="15">
        <v>0</v>
      </c>
    </row>
    <row r="7" spans="1:4" ht="20.25" customHeight="1">
      <c r="A7" s="14" t="s">
        <v>11</v>
      </c>
      <c r="B7" s="15">
        <v>0</v>
      </c>
      <c r="C7" s="16" t="s">
        <v>12</v>
      </c>
      <c r="D7" s="15">
        <v>0</v>
      </c>
    </row>
    <row r="8" spans="1:4" ht="20.25" customHeight="1">
      <c r="A8" s="14" t="s">
        <v>13</v>
      </c>
      <c r="B8" s="15">
        <v>0</v>
      </c>
      <c r="C8" s="16" t="s">
        <v>14</v>
      </c>
      <c r="D8" s="15">
        <v>0</v>
      </c>
    </row>
    <row r="9" spans="1:4" ht="20.25" customHeight="1">
      <c r="A9" s="14" t="s">
        <v>15</v>
      </c>
      <c r="B9" s="15">
        <v>0</v>
      </c>
      <c r="C9" s="16" t="s">
        <v>16</v>
      </c>
      <c r="D9" s="15">
        <v>0</v>
      </c>
    </row>
    <row r="10" spans="1:4" ht="20.25" customHeight="1">
      <c r="A10" s="14" t="s">
        <v>17</v>
      </c>
      <c r="B10" s="15">
        <v>0</v>
      </c>
      <c r="C10" s="16" t="s">
        <v>18</v>
      </c>
      <c r="D10" s="15">
        <v>448.5817</v>
      </c>
    </row>
    <row r="11" spans="1:4" ht="20.25" customHeight="1">
      <c r="A11" s="14" t="s">
        <v>19</v>
      </c>
      <c r="B11" s="15">
        <v>0</v>
      </c>
      <c r="C11" s="16" t="s">
        <v>20</v>
      </c>
      <c r="D11" s="15">
        <v>0</v>
      </c>
    </row>
    <row r="12" spans="1:4" ht="20.25" customHeight="1">
      <c r="A12" s="14"/>
      <c r="B12" s="15"/>
      <c r="C12" s="16" t="s">
        <v>21</v>
      </c>
      <c r="D12" s="15">
        <v>0</v>
      </c>
    </row>
    <row r="13" spans="1:4" ht="20.25" customHeight="1">
      <c r="A13" s="17"/>
      <c r="B13" s="15"/>
      <c r="C13" s="16" t="s">
        <v>22</v>
      </c>
      <c r="D13" s="15">
        <v>127.9314</v>
      </c>
    </row>
    <row r="14" spans="1:4" ht="20.25" customHeight="1">
      <c r="A14" s="17"/>
      <c r="B14" s="15"/>
      <c r="C14" s="16" t="s">
        <v>23</v>
      </c>
      <c r="D14" s="15">
        <v>0</v>
      </c>
    </row>
    <row r="15" spans="1:4" ht="20.25" customHeight="1">
      <c r="A15" s="17"/>
      <c r="B15" s="18"/>
      <c r="C15" s="16" t="s">
        <v>24</v>
      </c>
      <c r="D15" s="15">
        <v>35.6781</v>
      </c>
    </row>
    <row r="16" spans="1:4" ht="20.25" customHeight="1">
      <c r="A16" s="17"/>
      <c r="B16" s="19"/>
      <c r="C16" s="16" t="s">
        <v>25</v>
      </c>
      <c r="D16" s="15">
        <v>0</v>
      </c>
    </row>
    <row r="17" spans="1:4" ht="20.25" customHeight="1">
      <c r="A17" s="17"/>
      <c r="B17" s="19"/>
      <c r="C17" s="16" t="s">
        <v>26</v>
      </c>
      <c r="D17" s="15">
        <v>0</v>
      </c>
    </row>
    <row r="18" spans="1:4" ht="20.25" customHeight="1">
      <c r="A18" s="17"/>
      <c r="B18" s="19"/>
      <c r="C18" s="16" t="s">
        <v>27</v>
      </c>
      <c r="D18" s="15">
        <v>0</v>
      </c>
    </row>
    <row r="19" spans="1:4" ht="20.25" customHeight="1">
      <c r="A19" s="17"/>
      <c r="B19" s="19"/>
      <c r="C19" s="16" t="s">
        <v>28</v>
      </c>
      <c r="D19" s="15">
        <v>0</v>
      </c>
    </row>
    <row r="20" spans="1:4" ht="20.25" customHeight="1">
      <c r="A20" s="17"/>
      <c r="B20" s="19"/>
      <c r="C20" s="16" t="s">
        <v>29</v>
      </c>
      <c r="D20" s="15">
        <v>0</v>
      </c>
    </row>
    <row r="21" spans="1:4" ht="20.25" customHeight="1">
      <c r="A21" s="17"/>
      <c r="B21" s="19"/>
      <c r="C21" s="16" t="s">
        <v>30</v>
      </c>
      <c r="D21" s="15">
        <v>0</v>
      </c>
    </row>
    <row r="22" spans="1:4" ht="20.25" customHeight="1">
      <c r="A22" s="17"/>
      <c r="B22" s="19"/>
      <c r="C22" s="16" t="s">
        <v>31</v>
      </c>
      <c r="D22" s="15">
        <v>0</v>
      </c>
    </row>
    <row r="23" spans="1:4" ht="20.25" customHeight="1">
      <c r="A23" s="17"/>
      <c r="B23" s="19"/>
      <c r="C23" s="16" t="s">
        <v>32</v>
      </c>
      <c r="D23" s="15">
        <v>0</v>
      </c>
    </row>
    <row r="24" spans="1:4" ht="20.25" customHeight="1">
      <c r="A24" s="17"/>
      <c r="B24" s="19"/>
      <c r="C24" s="16" t="s">
        <v>33</v>
      </c>
      <c r="D24" s="15">
        <v>0</v>
      </c>
    </row>
    <row r="25" spans="1:4" ht="20.25" customHeight="1">
      <c r="A25" s="17"/>
      <c r="B25" s="19"/>
      <c r="C25" s="16" t="s">
        <v>34</v>
      </c>
      <c r="D25" s="15">
        <v>64.032</v>
      </c>
    </row>
    <row r="26" spans="1:4" ht="20.25" customHeight="1">
      <c r="A26" s="14"/>
      <c r="B26" s="19"/>
      <c r="C26" s="16" t="s">
        <v>35</v>
      </c>
      <c r="D26" s="15">
        <v>0</v>
      </c>
    </row>
    <row r="27" spans="1:4" ht="20.25" customHeight="1">
      <c r="A27" s="14"/>
      <c r="B27" s="19"/>
      <c r="C27" s="16" t="s">
        <v>36</v>
      </c>
      <c r="D27" s="15">
        <v>0</v>
      </c>
    </row>
    <row r="28" spans="1:4" ht="20.25" customHeight="1">
      <c r="A28" s="14"/>
      <c r="B28" s="19"/>
      <c r="C28" s="16" t="s">
        <v>37</v>
      </c>
      <c r="D28" s="15">
        <v>0</v>
      </c>
    </row>
    <row r="29" spans="1:4" ht="20.25" customHeight="1">
      <c r="A29" s="14"/>
      <c r="B29" s="19"/>
      <c r="C29" s="16" t="s">
        <v>38</v>
      </c>
      <c r="D29" s="15">
        <v>0</v>
      </c>
    </row>
    <row r="30" spans="1:4" ht="20.25" customHeight="1">
      <c r="A30" s="14"/>
      <c r="B30" s="19"/>
      <c r="C30" s="16" t="s">
        <v>39</v>
      </c>
      <c r="D30" s="15">
        <v>0</v>
      </c>
    </row>
    <row r="31" spans="1:4" ht="20.25" customHeight="1">
      <c r="A31" s="14"/>
      <c r="B31" s="19"/>
      <c r="C31" s="16" t="s">
        <v>40</v>
      </c>
      <c r="D31" s="15">
        <v>0</v>
      </c>
    </row>
    <row r="32" spans="1:4" ht="20.25" customHeight="1">
      <c r="A32" s="14"/>
      <c r="B32" s="19"/>
      <c r="C32" s="16" t="s">
        <v>41</v>
      </c>
      <c r="D32" s="15">
        <v>0</v>
      </c>
    </row>
    <row r="33" spans="1:4" ht="20.25" customHeight="1">
      <c r="A33" s="14"/>
      <c r="B33" s="19"/>
      <c r="C33" s="16" t="s">
        <v>42</v>
      </c>
      <c r="D33" s="15">
        <v>0</v>
      </c>
    </row>
    <row r="34" spans="1:4" ht="20.25" customHeight="1">
      <c r="A34" s="14"/>
      <c r="B34" s="19"/>
      <c r="C34" s="16" t="s">
        <v>43</v>
      </c>
      <c r="D34" s="15">
        <v>0</v>
      </c>
    </row>
    <row r="35" spans="1:4" ht="20.25" customHeight="1">
      <c r="A35" s="14"/>
      <c r="B35" s="19"/>
      <c r="C35" s="16"/>
      <c r="D35" s="20"/>
    </row>
    <row r="36" spans="1:4" ht="20.25" customHeight="1">
      <c r="A36" s="21" t="s">
        <v>44</v>
      </c>
      <c r="B36" s="22">
        <f>SUM(B6:B34)</f>
        <v>676.2232</v>
      </c>
      <c r="C36" s="23" t="s">
        <v>45</v>
      </c>
      <c r="D36" s="20">
        <f>SUM(D6:D34)</f>
        <v>676.2232</v>
      </c>
    </row>
    <row r="37" spans="1:4" ht="20.25" customHeight="1">
      <c r="A37" s="14" t="s">
        <v>46</v>
      </c>
      <c r="B37" s="19"/>
      <c r="C37" s="16" t="s">
        <v>47</v>
      </c>
      <c r="D37" s="15"/>
    </row>
    <row r="38" spans="1:4" ht="20.25" customHeight="1">
      <c r="A38" s="14" t="s">
        <v>48</v>
      </c>
      <c r="B38" s="19">
        <v>0</v>
      </c>
      <c r="C38" s="16" t="s">
        <v>49</v>
      </c>
      <c r="D38" s="15"/>
    </row>
    <row r="39" spans="1:4" ht="20.25" customHeight="1">
      <c r="A39" s="14"/>
      <c r="B39" s="19"/>
      <c r="C39" s="16" t="s">
        <v>50</v>
      </c>
      <c r="D39" s="15"/>
    </row>
    <row r="40" spans="1:4" ht="20.25" customHeight="1">
      <c r="A40" s="14"/>
      <c r="B40" s="24"/>
      <c r="C40" s="16"/>
      <c r="D40" s="20"/>
    </row>
    <row r="41" spans="1:4" ht="20.25" customHeight="1">
      <c r="A41" s="21" t="s">
        <v>51</v>
      </c>
      <c r="B41" s="25">
        <f>SUM(B36:B38)</f>
        <v>676.2232</v>
      </c>
      <c r="C41" s="23" t="s">
        <v>52</v>
      </c>
      <c r="D41" s="20">
        <f>SUM(D36,D37,D39)</f>
        <v>676.2232</v>
      </c>
    </row>
    <row r="42" spans="1:4" ht="20.25" customHeight="1">
      <c r="A42" s="26"/>
      <c r="B42" s="27"/>
      <c r="C42" s="28"/>
      <c r="D42" s="29"/>
    </row>
  </sheetData>
  <sheetProtection/>
  <mergeCells count="3">
    <mergeCell ref="A2:D2"/>
    <mergeCell ref="A4:B4"/>
    <mergeCell ref="C4:D4"/>
  </mergeCells>
  <printOptions horizontalCentered="1" verticalCentered="1"/>
  <pageMargins left="0.5905511811023623" right="0.5905511811023623" top="0.5905511811023623" bottom="0.5905511811023623" header="0.5905511811023623" footer="0.3937007874015748"/>
  <pageSetup errors="blank" horizontalDpi="600" verticalDpi="600" orientation="portrait" paperSize="9" scale="70" r:id="rId1"/>
  <headerFooter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showZeros="0" zoomScalePageLayoutView="0" workbookViewId="0" topLeftCell="A1">
      <selection activeCell="F20" sqref="F20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7.66015625" style="0" customWidth="1"/>
    <col min="8" max="10" width="16" style="0" customWidth="1"/>
    <col min="11" max="13" width="6.16015625" style="0" customWidth="1"/>
    <col min="14" max="15" width="7.33203125" style="0" customWidth="1"/>
    <col min="16" max="20" width="5" style="0" customWidth="1"/>
  </cols>
  <sheetData>
    <row r="1" spans="1:20" ht="19.5" customHeight="1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2"/>
      <c r="T1" s="33" t="s">
        <v>53</v>
      </c>
    </row>
    <row r="2" spans="1:20" ht="19.5" customHeight="1">
      <c r="A2" s="144" t="s">
        <v>54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</row>
    <row r="3" spans="1:20" ht="19.5" customHeight="1">
      <c r="A3" s="34" t="s">
        <v>4</v>
      </c>
      <c r="B3" s="34"/>
      <c r="C3" s="34"/>
      <c r="D3" s="34"/>
      <c r="E3" s="34"/>
      <c r="F3" s="35"/>
      <c r="G3" s="35"/>
      <c r="H3" s="35"/>
      <c r="I3" s="35"/>
      <c r="J3" s="36"/>
      <c r="K3" s="36"/>
      <c r="L3" s="36"/>
      <c r="M3" s="36"/>
      <c r="N3" s="36"/>
      <c r="O3" s="36"/>
      <c r="P3" s="36"/>
      <c r="Q3" s="36"/>
      <c r="R3" s="36"/>
      <c r="S3" s="37"/>
      <c r="T3" s="139" t="s">
        <v>423</v>
      </c>
    </row>
    <row r="4" spans="1:20" ht="19.5" customHeight="1">
      <c r="A4" s="152" t="s">
        <v>55</v>
      </c>
      <c r="B4" s="153"/>
      <c r="C4" s="153"/>
      <c r="D4" s="153"/>
      <c r="E4" s="154"/>
      <c r="F4" s="151" t="s">
        <v>56</v>
      </c>
      <c r="G4" s="147" t="s">
        <v>57</v>
      </c>
      <c r="H4" s="147" t="s">
        <v>58</v>
      </c>
      <c r="I4" s="147" t="s">
        <v>59</v>
      </c>
      <c r="J4" s="147" t="s">
        <v>60</v>
      </c>
      <c r="K4" s="147" t="s">
        <v>61</v>
      </c>
      <c r="L4" s="147"/>
      <c r="M4" s="161" t="s">
        <v>62</v>
      </c>
      <c r="N4" s="157" t="s">
        <v>63</v>
      </c>
      <c r="O4" s="158"/>
      <c r="P4" s="158"/>
      <c r="Q4" s="158"/>
      <c r="R4" s="159"/>
      <c r="S4" s="151" t="s">
        <v>64</v>
      </c>
      <c r="T4" s="147" t="s">
        <v>65</v>
      </c>
    </row>
    <row r="5" spans="1:20" ht="19.5" customHeight="1">
      <c r="A5" s="152" t="s">
        <v>66</v>
      </c>
      <c r="B5" s="153"/>
      <c r="C5" s="154"/>
      <c r="D5" s="160" t="s">
        <v>67</v>
      </c>
      <c r="E5" s="149" t="s">
        <v>68</v>
      </c>
      <c r="F5" s="147"/>
      <c r="G5" s="147"/>
      <c r="H5" s="147"/>
      <c r="I5" s="147"/>
      <c r="J5" s="147"/>
      <c r="K5" s="155" t="s">
        <v>69</v>
      </c>
      <c r="L5" s="147" t="s">
        <v>70</v>
      </c>
      <c r="M5" s="162"/>
      <c r="N5" s="164" t="s">
        <v>71</v>
      </c>
      <c r="O5" s="164" t="s">
        <v>72</v>
      </c>
      <c r="P5" s="164" t="s">
        <v>73</v>
      </c>
      <c r="Q5" s="164" t="s">
        <v>74</v>
      </c>
      <c r="R5" s="164" t="s">
        <v>75</v>
      </c>
      <c r="S5" s="147"/>
      <c r="T5" s="147"/>
    </row>
    <row r="6" spans="1:20" ht="30.75" customHeight="1">
      <c r="A6" s="39" t="s">
        <v>76</v>
      </c>
      <c r="B6" s="40" t="s">
        <v>77</v>
      </c>
      <c r="C6" s="41" t="s">
        <v>78</v>
      </c>
      <c r="D6" s="150"/>
      <c r="E6" s="150"/>
      <c r="F6" s="148"/>
      <c r="G6" s="148"/>
      <c r="H6" s="148"/>
      <c r="I6" s="148"/>
      <c r="J6" s="148"/>
      <c r="K6" s="156"/>
      <c r="L6" s="148"/>
      <c r="M6" s="163"/>
      <c r="N6" s="148"/>
      <c r="O6" s="148"/>
      <c r="P6" s="148"/>
      <c r="Q6" s="148"/>
      <c r="R6" s="148"/>
      <c r="S6" s="148"/>
      <c r="T6" s="148"/>
    </row>
    <row r="7" spans="1:20" ht="19.5" customHeight="1">
      <c r="A7" s="43" t="s">
        <v>4</v>
      </c>
      <c r="B7" s="43" t="s">
        <v>4</v>
      </c>
      <c r="C7" s="43" t="s">
        <v>4</v>
      </c>
      <c r="D7" s="43" t="s">
        <v>4</v>
      </c>
      <c r="E7" s="43" t="s">
        <v>56</v>
      </c>
      <c r="F7" s="45">
        <v>676.2232</v>
      </c>
      <c r="G7" s="45">
        <v>0</v>
      </c>
      <c r="H7" s="45">
        <v>676.2232</v>
      </c>
      <c r="I7" s="45">
        <v>0</v>
      </c>
      <c r="J7" s="46">
        <v>0</v>
      </c>
      <c r="K7" s="47">
        <v>0</v>
      </c>
      <c r="L7" s="48"/>
      <c r="M7" s="48">
        <v>0</v>
      </c>
      <c r="N7" s="49"/>
      <c r="O7" s="47"/>
      <c r="P7" s="48"/>
      <c r="Q7" s="48"/>
      <c r="R7" s="50"/>
      <c r="S7" s="47">
        <v>0</v>
      </c>
      <c r="T7" s="51"/>
    </row>
    <row r="8" spans="1:20" ht="19.5" customHeight="1">
      <c r="A8" s="43" t="s">
        <v>4</v>
      </c>
      <c r="B8" s="43" t="s">
        <v>4</v>
      </c>
      <c r="C8" s="43" t="s">
        <v>4</v>
      </c>
      <c r="D8" s="43" t="s">
        <v>79</v>
      </c>
      <c r="E8" s="43" t="s">
        <v>0</v>
      </c>
      <c r="F8" s="45">
        <v>676.2232</v>
      </c>
      <c r="G8" s="45">
        <v>0</v>
      </c>
      <c r="H8" s="45">
        <v>676.2232</v>
      </c>
      <c r="I8" s="45">
        <v>0</v>
      </c>
      <c r="J8" s="46">
        <v>0</v>
      </c>
      <c r="K8" s="47">
        <v>0</v>
      </c>
      <c r="L8" s="48"/>
      <c r="M8" s="48">
        <v>0</v>
      </c>
      <c r="N8" s="49"/>
      <c r="O8" s="47"/>
      <c r="P8" s="48"/>
      <c r="Q8" s="48"/>
      <c r="R8" s="50"/>
      <c r="S8" s="47">
        <v>0</v>
      </c>
      <c r="T8" s="51"/>
    </row>
    <row r="9" spans="1:20" ht="19.5" customHeight="1">
      <c r="A9" s="43" t="s">
        <v>80</v>
      </c>
      <c r="B9" s="43" t="s">
        <v>81</v>
      </c>
      <c r="C9" s="43" t="s">
        <v>82</v>
      </c>
      <c r="D9" s="43" t="s">
        <v>83</v>
      </c>
      <c r="E9" s="43" t="s">
        <v>84</v>
      </c>
      <c r="F9" s="45">
        <v>448.5817</v>
      </c>
      <c r="G9" s="45">
        <v>0</v>
      </c>
      <c r="H9" s="45">
        <v>448.5817</v>
      </c>
      <c r="I9" s="45">
        <v>0</v>
      </c>
      <c r="J9" s="46">
        <v>0</v>
      </c>
      <c r="K9" s="47">
        <v>0</v>
      </c>
      <c r="L9" s="48"/>
      <c r="M9" s="48">
        <v>0</v>
      </c>
      <c r="N9" s="49"/>
      <c r="O9" s="47"/>
      <c r="P9" s="48"/>
      <c r="Q9" s="48"/>
      <c r="R9" s="50"/>
      <c r="S9" s="47">
        <v>0</v>
      </c>
      <c r="T9" s="51"/>
    </row>
    <row r="10" spans="1:20" ht="19.5" customHeight="1">
      <c r="A10" s="43" t="s">
        <v>85</v>
      </c>
      <c r="B10" s="43" t="s">
        <v>86</v>
      </c>
      <c r="C10" s="43" t="s">
        <v>86</v>
      </c>
      <c r="D10" s="43" t="s">
        <v>83</v>
      </c>
      <c r="E10" s="43" t="s">
        <v>87</v>
      </c>
      <c r="F10" s="45">
        <v>71.9543</v>
      </c>
      <c r="G10" s="45">
        <v>0</v>
      </c>
      <c r="H10" s="45">
        <v>71.9543</v>
      </c>
      <c r="I10" s="45">
        <v>0</v>
      </c>
      <c r="J10" s="46">
        <v>0</v>
      </c>
      <c r="K10" s="47">
        <v>0</v>
      </c>
      <c r="L10" s="48"/>
      <c r="M10" s="48">
        <v>0</v>
      </c>
      <c r="N10" s="49"/>
      <c r="O10" s="47"/>
      <c r="P10" s="48"/>
      <c r="Q10" s="48"/>
      <c r="R10" s="50"/>
      <c r="S10" s="47">
        <v>0</v>
      </c>
      <c r="T10" s="51"/>
    </row>
    <row r="11" spans="1:20" ht="19.5" customHeight="1">
      <c r="A11" s="43" t="s">
        <v>85</v>
      </c>
      <c r="B11" s="43" t="s">
        <v>86</v>
      </c>
      <c r="C11" s="43" t="s">
        <v>88</v>
      </c>
      <c r="D11" s="43" t="s">
        <v>83</v>
      </c>
      <c r="E11" s="43" t="s">
        <v>89</v>
      </c>
      <c r="F11" s="45">
        <v>35.9771</v>
      </c>
      <c r="G11" s="45">
        <v>0</v>
      </c>
      <c r="H11" s="45">
        <v>35.9771</v>
      </c>
      <c r="I11" s="45">
        <v>0</v>
      </c>
      <c r="J11" s="46">
        <v>0</v>
      </c>
      <c r="K11" s="47">
        <v>0</v>
      </c>
      <c r="L11" s="48"/>
      <c r="M11" s="48">
        <v>0</v>
      </c>
      <c r="N11" s="49"/>
      <c r="O11" s="47"/>
      <c r="P11" s="48"/>
      <c r="Q11" s="48"/>
      <c r="R11" s="50"/>
      <c r="S11" s="47">
        <v>0</v>
      </c>
      <c r="T11" s="51"/>
    </row>
    <row r="12" spans="1:20" ht="19.5" customHeight="1">
      <c r="A12" s="43" t="s">
        <v>85</v>
      </c>
      <c r="B12" s="43" t="s">
        <v>90</v>
      </c>
      <c r="C12" s="43" t="s">
        <v>86</v>
      </c>
      <c r="D12" s="43" t="s">
        <v>83</v>
      </c>
      <c r="E12" s="43" t="s">
        <v>91</v>
      </c>
      <c r="F12" s="45">
        <v>20</v>
      </c>
      <c r="G12" s="45">
        <v>0</v>
      </c>
      <c r="H12" s="45">
        <v>20</v>
      </c>
      <c r="I12" s="45">
        <v>0</v>
      </c>
      <c r="J12" s="46">
        <v>0</v>
      </c>
      <c r="K12" s="47">
        <v>0</v>
      </c>
      <c r="L12" s="48"/>
      <c r="M12" s="48">
        <v>0</v>
      </c>
      <c r="N12" s="49"/>
      <c r="O12" s="47"/>
      <c r="P12" s="48"/>
      <c r="Q12" s="48"/>
      <c r="R12" s="50"/>
      <c r="S12" s="47">
        <v>0</v>
      </c>
      <c r="T12" s="51"/>
    </row>
    <row r="13" spans="1:20" ht="19.5" customHeight="1">
      <c r="A13" s="43" t="s">
        <v>92</v>
      </c>
      <c r="B13" s="43" t="s">
        <v>90</v>
      </c>
      <c r="C13" s="43" t="s">
        <v>93</v>
      </c>
      <c r="D13" s="43" t="s">
        <v>83</v>
      </c>
      <c r="E13" s="43" t="s">
        <v>94</v>
      </c>
      <c r="F13" s="45">
        <v>35.6781</v>
      </c>
      <c r="G13" s="45">
        <v>0</v>
      </c>
      <c r="H13" s="45">
        <v>35.6781</v>
      </c>
      <c r="I13" s="45">
        <v>0</v>
      </c>
      <c r="J13" s="46">
        <v>0</v>
      </c>
      <c r="K13" s="47">
        <v>0</v>
      </c>
      <c r="L13" s="48"/>
      <c r="M13" s="48">
        <v>0</v>
      </c>
      <c r="N13" s="49"/>
      <c r="O13" s="47"/>
      <c r="P13" s="48"/>
      <c r="Q13" s="48"/>
      <c r="R13" s="50"/>
      <c r="S13" s="47">
        <v>0</v>
      </c>
      <c r="T13" s="51"/>
    </row>
    <row r="14" spans="1:20" ht="19.5" customHeight="1">
      <c r="A14" s="43" t="s">
        <v>95</v>
      </c>
      <c r="B14" s="43" t="s">
        <v>93</v>
      </c>
      <c r="C14" s="43" t="s">
        <v>82</v>
      </c>
      <c r="D14" s="43" t="s">
        <v>83</v>
      </c>
      <c r="E14" s="43" t="s">
        <v>96</v>
      </c>
      <c r="F14" s="45">
        <v>64.032</v>
      </c>
      <c r="G14" s="45">
        <v>0</v>
      </c>
      <c r="H14" s="45">
        <v>64.032</v>
      </c>
      <c r="I14" s="45">
        <v>0</v>
      </c>
      <c r="J14" s="46">
        <v>0</v>
      </c>
      <c r="K14" s="47">
        <v>0</v>
      </c>
      <c r="L14" s="48"/>
      <c r="M14" s="48">
        <v>0</v>
      </c>
      <c r="N14" s="49"/>
      <c r="O14" s="47"/>
      <c r="P14" s="48"/>
      <c r="Q14" s="48"/>
      <c r="R14" s="50"/>
      <c r="S14" s="47">
        <v>0</v>
      </c>
      <c r="T14" s="51"/>
    </row>
  </sheetData>
  <sheetProtection/>
  <mergeCells count="22">
    <mergeCell ref="R5:R6"/>
    <mergeCell ref="O5:O6"/>
    <mergeCell ref="K5:K6"/>
    <mergeCell ref="L5:L6"/>
    <mergeCell ref="N4:R4"/>
    <mergeCell ref="D5:D6"/>
    <mergeCell ref="G4:G6"/>
    <mergeCell ref="T4:T6"/>
    <mergeCell ref="M4:M6"/>
    <mergeCell ref="N5:N6"/>
    <mergeCell ref="P5:P6"/>
    <mergeCell ref="Q5:Q6"/>
    <mergeCell ref="H4:H6"/>
    <mergeCell ref="E5:E6"/>
    <mergeCell ref="F4:F6"/>
    <mergeCell ref="A5:C5"/>
    <mergeCell ref="A4:E4"/>
    <mergeCell ref="A2:T2"/>
    <mergeCell ref="S4:S6"/>
    <mergeCell ref="J4:J6"/>
    <mergeCell ref="I4:I6"/>
    <mergeCell ref="K4:L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 scale="86" r:id="rId1"/>
  <headerFooter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zoomScalePageLayoutView="0" workbookViewId="0" topLeftCell="A1">
      <selection activeCell="E13" sqref="E13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0"/>
      <c r="B1" s="52"/>
      <c r="C1" s="52"/>
      <c r="D1" s="52"/>
      <c r="E1" s="52"/>
      <c r="F1" s="52"/>
      <c r="G1" s="52"/>
      <c r="H1" s="52"/>
      <c r="I1" s="52"/>
      <c r="J1" s="53" t="s">
        <v>97</v>
      </c>
    </row>
    <row r="2" spans="1:10" ht="19.5" customHeight="1">
      <c r="A2" s="144" t="s">
        <v>98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ht="19.5" customHeight="1">
      <c r="A3" s="9" t="s">
        <v>4</v>
      </c>
      <c r="B3" s="9"/>
      <c r="C3" s="9"/>
      <c r="D3" s="9"/>
      <c r="E3" s="9"/>
      <c r="F3" s="54"/>
      <c r="G3" s="54"/>
      <c r="H3" s="54"/>
      <c r="I3" s="54"/>
      <c r="J3" s="139" t="s">
        <v>423</v>
      </c>
    </row>
    <row r="4" spans="1:10" ht="19.5" customHeight="1">
      <c r="A4" s="145" t="s">
        <v>55</v>
      </c>
      <c r="B4" s="175"/>
      <c r="C4" s="175"/>
      <c r="D4" s="175"/>
      <c r="E4" s="146"/>
      <c r="F4" s="170" t="s">
        <v>56</v>
      </c>
      <c r="G4" s="171" t="s">
        <v>99</v>
      </c>
      <c r="H4" s="173" t="s">
        <v>100</v>
      </c>
      <c r="I4" s="173" t="s">
        <v>101</v>
      </c>
      <c r="J4" s="165" t="s">
        <v>102</v>
      </c>
    </row>
    <row r="5" spans="1:10" ht="19.5" customHeight="1">
      <c r="A5" s="145" t="s">
        <v>66</v>
      </c>
      <c r="B5" s="175"/>
      <c r="C5" s="146"/>
      <c r="D5" s="169" t="s">
        <v>67</v>
      </c>
      <c r="E5" s="167" t="s">
        <v>103</v>
      </c>
      <c r="F5" s="171"/>
      <c r="G5" s="171"/>
      <c r="H5" s="173"/>
      <c r="I5" s="173"/>
      <c r="J5" s="165"/>
    </row>
    <row r="6" spans="1:10" ht="15" customHeight="1">
      <c r="A6" s="55" t="s">
        <v>76</v>
      </c>
      <c r="B6" s="55" t="s">
        <v>77</v>
      </c>
      <c r="C6" s="56" t="s">
        <v>78</v>
      </c>
      <c r="D6" s="165"/>
      <c r="E6" s="168"/>
      <c r="F6" s="172"/>
      <c r="G6" s="172"/>
      <c r="H6" s="174"/>
      <c r="I6" s="174"/>
      <c r="J6" s="166"/>
    </row>
    <row r="7" spans="1:10" ht="19.5" customHeight="1">
      <c r="A7" s="57" t="s">
        <v>4</v>
      </c>
      <c r="B7" s="57" t="s">
        <v>4</v>
      </c>
      <c r="C7" s="57" t="s">
        <v>4</v>
      </c>
      <c r="D7" s="58" t="s">
        <v>4</v>
      </c>
      <c r="E7" s="58" t="s">
        <v>56</v>
      </c>
      <c r="F7" s="59">
        <v>676.2232</v>
      </c>
      <c r="G7" s="60">
        <v>656.2232</v>
      </c>
      <c r="H7" s="60">
        <v>20</v>
      </c>
      <c r="I7" s="60"/>
      <c r="J7" s="61"/>
    </row>
    <row r="8" spans="1:10" ht="19.5" customHeight="1">
      <c r="A8" s="57" t="s">
        <v>4</v>
      </c>
      <c r="B8" s="57" t="s">
        <v>4</v>
      </c>
      <c r="C8" s="57" t="s">
        <v>4</v>
      </c>
      <c r="D8" s="58" t="s">
        <v>79</v>
      </c>
      <c r="E8" s="58" t="s">
        <v>0</v>
      </c>
      <c r="F8" s="59">
        <v>676.2232</v>
      </c>
      <c r="G8" s="60">
        <v>656.2232</v>
      </c>
      <c r="H8" s="60">
        <v>20</v>
      </c>
      <c r="I8" s="60"/>
      <c r="J8" s="61"/>
    </row>
    <row r="9" spans="1:10" ht="19.5" customHeight="1">
      <c r="A9" s="57" t="s">
        <v>80</v>
      </c>
      <c r="B9" s="57" t="s">
        <v>81</v>
      </c>
      <c r="C9" s="57" t="s">
        <v>82</v>
      </c>
      <c r="D9" s="58" t="s">
        <v>83</v>
      </c>
      <c r="E9" s="58" t="s">
        <v>84</v>
      </c>
      <c r="F9" s="59">
        <v>448.5817</v>
      </c>
      <c r="G9" s="60">
        <v>44.85817</v>
      </c>
      <c r="H9" s="60">
        <v>0</v>
      </c>
      <c r="I9" s="60"/>
      <c r="J9" s="61"/>
    </row>
    <row r="10" spans="1:10" ht="19.5" customHeight="1">
      <c r="A10" s="57" t="s">
        <v>85</v>
      </c>
      <c r="B10" s="57" t="s">
        <v>86</v>
      </c>
      <c r="C10" s="57" t="s">
        <v>86</v>
      </c>
      <c r="D10" s="58" t="s">
        <v>83</v>
      </c>
      <c r="E10" s="58" t="s">
        <v>87</v>
      </c>
      <c r="F10" s="59">
        <v>71.9543</v>
      </c>
      <c r="G10" s="60">
        <v>71.9543</v>
      </c>
      <c r="H10" s="60">
        <v>0</v>
      </c>
      <c r="I10" s="60"/>
      <c r="J10" s="61"/>
    </row>
    <row r="11" spans="1:10" ht="19.5" customHeight="1">
      <c r="A11" s="57" t="s">
        <v>85</v>
      </c>
      <c r="B11" s="57" t="s">
        <v>86</v>
      </c>
      <c r="C11" s="57" t="s">
        <v>88</v>
      </c>
      <c r="D11" s="58" t="s">
        <v>83</v>
      </c>
      <c r="E11" s="58" t="s">
        <v>89</v>
      </c>
      <c r="F11" s="59">
        <v>35.9771</v>
      </c>
      <c r="G11" s="60">
        <v>35.9771</v>
      </c>
      <c r="H11" s="60">
        <v>0</v>
      </c>
      <c r="I11" s="60"/>
      <c r="J11" s="61"/>
    </row>
    <row r="12" spans="1:10" ht="19.5" customHeight="1">
      <c r="A12" s="57" t="s">
        <v>85</v>
      </c>
      <c r="B12" s="57" t="s">
        <v>90</v>
      </c>
      <c r="C12" s="57" t="s">
        <v>86</v>
      </c>
      <c r="D12" s="58" t="s">
        <v>83</v>
      </c>
      <c r="E12" s="58" t="s">
        <v>91</v>
      </c>
      <c r="F12" s="59">
        <v>20</v>
      </c>
      <c r="G12" s="60">
        <v>0</v>
      </c>
      <c r="H12" s="60">
        <v>20</v>
      </c>
      <c r="I12" s="60"/>
      <c r="J12" s="61"/>
    </row>
    <row r="13" spans="1:10" ht="19.5" customHeight="1">
      <c r="A13" s="57" t="s">
        <v>92</v>
      </c>
      <c r="B13" s="57" t="s">
        <v>90</v>
      </c>
      <c r="C13" s="57" t="s">
        <v>93</v>
      </c>
      <c r="D13" s="58" t="s">
        <v>83</v>
      </c>
      <c r="E13" s="58" t="s">
        <v>94</v>
      </c>
      <c r="F13" s="59">
        <v>35.6781</v>
      </c>
      <c r="G13" s="60">
        <v>35.6781</v>
      </c>
      <c r="H13" s="60">
        <v>0</v>
      </c>
      <c r="I13" s="60"/>
      <c r="J13" s="61"/>
    </row>
    <row r="14" spans="1:10" ht="19.5" customHeight="1">
      <c r="A14" s="57" t="s">
        <v>95</v>
      </c>
      <c r="B14" s="57" t="s">
        <v>93</v>
      </c>
      <c r="C14" s="57" t="s">
        <v>82</v>
      </c>
      <c r="D14" s="58" t="s">
        <v>83</v>
      </c>
      <c r="E14" s="58" t="s">
        <v>96</v>
      </c>
      <c r="F14" s="59">
        <v>64.032</v>
      </c>
      <c r="G14" s="60">
        <v>64.032</v>
      </c>
      <c r="H14" s="60">
        <v>0</v>
      </c>
      <c r="I14" s="60"/>
      <c r="J14" s="61"/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5:C5"/>
    <mergeCell ref="A4:E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 r:id="rId1"/>
  <headerFooter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zoomScalePageLayoutView="0" workbookViewId="0" topLeftCell="A1">
      <selection activeCell="D12" sqref="D12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20.25" customHeight="1">
      <c r="A1" s="7"/>
      <c r="B1" s="7"/>
      <c r="C1" s="7"/>
      <c r="D1" s="7"/>
      <c r="E1" s="7"/>
      <c r="F1" s="7"/>
      <c r="G1" s="7"/>
      <c r="H1" s="8" t="s">
        <v>104</v>
      </c>
    </row>
    <row r="2" spans="1:8" ht="20.25" customHeight="1">
      <c r="A2" s="144" t="s">
        <v>105</v>
      </c>
      <c r="B2" s="144"/>
      <c r="C2" s="144"/>
      <c r="D2" s="144"/>
      <c r="E2" s="144"/>
      <c r="F2" s="144"/>
      <c r="G2" s="144"/>
      <c r="H2" s="144"/>
    </row>
    <row r="3" spans="1:8" ht="20.25" customHeight="1">
      <c r="A3" s="9" t="s">
        <v>4</v>
      </c>
      <c r="B3" s="9"/>
      <c r="C3" s="10"/>
      <c r="D3" s="10"/>
      <c r="E3" s="10"/>
      <c r="F3" s="10"/>
      <c r="G3" s="10"/>
      <c r="H3" s="140" t="s">
        <v>423</v>
      </c>
    </row>
    <row r="4" spans="1:8" ht="20.25" customHeight="1">
      <c r="A4" s="145" t="s">
        <v>5</v>
      </c>
      <c r="B4" s="146"/>
      <c r="C4" s="145" t="s">
        <v>6</v>
      </c>
      <c r="D4" s="175"/>
      <c r="E4" s="175"/>
      <c r="F4" s="175"/>
      <c r="G4" s="175"/>
      <c r="H4" s="146"/>
    </row>
    <row r="5" spans="1:8" ht="34.5" customHeight="1">
      <c r="A5" s="11" t="s">
        <v>7</v>
      </c>
      <c r="B5" s="12" t="s">
        <v>8</v>
      </c>
      <c r="C5" s="11" t="s">
        <v>7</v>
      </c>
      <c r="D5" s="12" t="s">
        <v>56</v>
      </c>
      <c r="E5" s="12" t="s">
        <v>106</v>
      </c>
      <c r="F5" s="13" t="s">
        <v>107</v>
      </c>
      <c r="G5" s="12" t="s">
        <v>108</v>
      </c>
      <c r="H5" s="62" t="s">
        <v>109</v>
      </c>
    </row>
    <row r="6" spans="1:8" ht="20.25" customHeight="1">
      <c r="A6" s="14" t="s">
        <v>110</v>
      </c>
      <c r="B6" s="63">
        <f>SUM(B7:B9)</f>
        <v>676.2232</v>
      </c>
      <c r="C6" s="64" t="s">
        <v>111</v>
      </c>
      <c r="D6" s="65">
        <f>SUM(E6,F6,G6,H6)</f>
        <v>676.2232</v>
      </c>
      <c r="E6" s="66">
        <f>SUM(E7:E35)</f>
        <v>676.2232</v>
      </c>
      <c r="F6" s="66">
        <f>SUM(F7:F35)</f>
        <v>0</v>
      </c>
      <c r="G6" s="66">
        <f>SUM(G7:G35)</f>
        <v>0</v>
      </c>
      <c r="H6" s="67">
        <f>SUM(H7:H35)</f>
        <v>0</v>
      </c>
    </row>
    <row r="7" spans="1:8" ht="20.25" customHeight="1">
      <c r="A7" s="14" t="s">
        <v>112</v>
      </c>
      <c r="B7" s="68">
        <v>676.2232</v>
      </c>
      <c r="C7" s="64" t="s">
        <v>113</v>
      </c>
      <c r="D7" s="69">
        <f aca="true" t="shared" si="0" ref="D7:D35">SUM(E7:H7)</f>
        <v>0</v>
      </c>
      <c r="E7" s="70">
        <v>0</v>
      </c>
      <c r="F7" s="70">
        <v>0</v>
      </c>
      <c r="G7" s="70">
        <v>0</v>
      </c>
      <c r="H7" s="71"/>
    </row>
    <row r="8" spans="1:8" ht="20.25" customHeight="1">
      <c r="A8" s="14" t="s">
        <v>114</v>
      </c>
      <c r="B8" s="68">
        <v>0</v>
      </c>
      <c r="C8" s="64" t="s">
        <v>115</v>
      </c>
      <c r="D8" s="69">
        <f t="shared" si="0"/>
        <v>0</v>
      </c>
      <c r="E8" s="70">
        <v>0</v>
      </c>
      <c r="F8" s="70">
        <v>0</v>
      </c>
      <c r="G8" s="70">
        <v>0</v>
      </c>
      <c r="H8" s="71"/>
    </row>
    <row r="9" spans="1:8" ht="20.25" customHeight="1">
      <c r="A9" s="14" t="s">
        <v>116</v>
      </c>
      <c r="B9" s="19">
        <v>0</v>
      </c>
      <c r="C9" s="64" t="s">
        <v>117</v>
      </c>
      <c r="D9" s="69">
        <f t="shared" si="0"/>
        <v>0</v>
      </c>
      <c r="E9" s="70">
        <v>0</v>
      </c>
      <c r="F9" s="70">
        <v>0</v>
      </c>
      <c r="G9" s="70">
        <v>0</v>
      </c>
      <c r="H9" s="71"/>
    </row>
    <row r="10" spans="1:8" ht="20.25" customHeight="1">
      <c r="A10" s="14" t="s">
        <v>118</v>
      </c>
      <c r="B10" s="72">
        <f>SUM(B11:B14)</f>
        <v>0</v>
      </c>
      <c r="C10" s="64" t="s">
        <v>119</v>
      </c>
      <c r="D10" s="69">
        <f t="shared" si="0"/>
        <v>0</v>
      </c>
      <c r="E10" s="70">
        <v>0</v>
      </c>
      <c r="F10" s="70">
        <v>0</v>
      </c>
      <c r="G10" s="70">
        <v>0</v>
      </c>
      <c r="H10" s="71"/>
    </row>
    <row r="11" spans="1:8" ht="20.25" customHeight="1">
      <c r="A11" s="14" t="s">
        <v>112</v>
      </c>
      <c r="B11" s="68"/>
      <c r="C11" s="64" t="s">
        <v>120</v>
      </c>
      <c r="D11" s="69">
        <f t="shared" si="0"/>
        <v>448.5817</v>
      </c>
      <c r="E11" s="70">
        <v>448.5817</v>
      </c>
      <c r="F11" s="70">
        <v>0</v>
      </c>
      <c r="G11" s="70">
        <v>0</v>
      </c>
      <c r="H11" s="71"/>
    </row>
    <row r="12" spans="1:8" ht="20.25" customHeight="1">
      <c r="A12" s="14" t="s">
        <v>114</v>
      </c>
      <c r="B12" s="68"/>
      <c r="C12" s="64" t="s">
        <v>121</v>
      </c>
      <c r="D12" s="69">
        <f t="shared" si="0"/>
        <v>0</v>
      </c>
      <c r="E12" s="70">
        <v>0</v>
      </c>
      <c r="F12" s="70">
        <v>0</v>
      </c>
      <c r="G12" s="70">
        <v>0</v>
      </c>
      <c r="H12" s="71"/>
    </row>
    <row r="13" spans="1:8" ht="20.25" customHeight="1">
      <c r="A13" s="14" t="s">
        <v>116</v>
      </c>
      <c r="B13" s="68"/>
      <c r="C13" s="64" t="s">
        <v>122</v>
      </c>
      <c r="D13" s="69">
        <f t="shared" si="0"/>
        <v>0</v>
      </c>
      <c r="E13" s="70">
        <v>0</v>
      </c>
      <c r="F13" s="70">
        <v>0</v>
      </c>
      <c r="G13" s="70">
        <v>0</v>
      </c>
      <c r="H13" s="71"/>
    </row>
    <row r="14" spans="1:8" ht="20.25" customHeight="1">
      <c r="A14" s="14" t="s">
        <v>123</v>
      </c>
      <c r="B14" s="19"/>
      <c r="C14" s="64" t="s">
        <v>124</v>
      </c>
      <c r="D14" s="69">
        <f t="shared" si="0"/>
        <v>127.9314</v>
      </c>
      <c r="E14" s="70">
        <v>127.9314</v>
      </c>
      <c r="F14" s="70">
        <v>0</v>
      </c>
      <c r="G14" s="70">
        <v>0</v>
      </c>
      <c r="H14" s="71"/>
    </row>
    <row r="15" spans="1:8" ht="20.25" customHeight="1">
      <c r="A15" s="17"/>
      <c r="B15" s="73"/>
      <c r="C15" s="64" t="s">
        <v>125</v>
      </c>
      <c r="D15" s="69">
        <f t="shared" si="0"/>
        <v>0</v>
      </c>
      <c r="E15" s="70">
        <v>0</v>
      </c>
      <c r="F15" s="70">
        <v>0</v>
      </c>
      <c r="G15" s="70">
        <v>0</v>
      </c>
      <c r="H15" s="71"/>
    </row>
    <row r="16" spans="1:8" ht="20.25" customHeight="1">
      <c r="A16" s="17"/>
      <c r="B16" s="19"/>
      <c r="C16" s="64" t="s">
        <v>126</v>
      </c>
      <c r="D16" s="69">
        <f t="shared" si="0"/>
        <v>35.6781</v>
      </c>
      <c r="E16" s="70">
        <v>35.6781</v>
      </c>
      <c r="F16" s="70">
        <v>0</v>
      </c>
      <c r="G16" s="70">
        <v>0</v>
      </c>
      <c r="H16" s="71"/>
    </row>
    <row r="17" spans="1:8" ht="20.25" customHeight="1">
      <c r="A17" s="17"/>
      <c r="B17" s="19"/>
      <c r="C17" s="64" t="s">
        <v>127</v>
      </c>
      <c r="D17" s="69">
        <f t="shared" si="0"/>
        <v>0</v>
      </c>
      <c r="E17" s="70">
        <v>0</v>
      </c>
      <c r="F17" s="70">
        <v>0</v>
      </c>
      <c r="G17" s="70">
        <v>0</v>
      </c>
      <c r="H17" s="71"/>
    </row>
    <row r="18" spans="1:8" ht="20.25" customHeight="1">
      <c r="A18" s="17"/>
      <c r="B18" s="19"/>
      <c r="C18" s="64" t="s">
        <v>128</v>
      </c>
      <c r="D18" s="69">
        <f t="shared" si="0"/>
        <v>0</v>
      </c>
      <c r="E18" s="70">
        <v>0</v>
      </c>
      <c r="F18" s="70">
        <v>0</v>
      </c>
      <c r="G18" s="70">
        <v>0</v>
      </c>
      <c r="H18" s="71"/>
    </row>
    <row r="19" spans="1:8" ht="20.25" customHeight="1">
      <c r="A19" s="17"/>
      <c r="B19" s="19"/>
      <c r="C19" s="64" t="s">
        <v>129</v>
      </c>
      <c r="D19" s="69">
        <f t="shared" si="0"/>
        <v>0</v>
      </c>
      <c r="E19" s="70">
        <v>0</v>
      </c>
      <c r="F19" s="70">
        <v>0</v>
      </c>
      <c r="G19" s="70">
        <v>0</v>
      </c>
      <c r="H19" s="71"/>
    </row>
    <row r="20" spans="1:8" ht="20.25" customHeight="1">
      <c r="A20" s="17"/>
      <c r="B20" s="19"/>
      <c r="C20" s="64" t="s">
        <v>130</v>
      </c>
      <c r="D20" s="69">
        <f t="shared" si="0"/>
        <v>0</v>
      </c>
      <c r="E20" s="70">
        <v>0</v>
      </c>
      <c r="F20" s="70">
        <v>0</v>
      </c>
      <c r="G20" s="70">
        <v>0</v>
      </c>
      <c r="H20" s="71"/>
    </row>
    <row r="21" spans="1:8" ht="20.25" customHeight="1">
      <c r="A21" s="17"/>
      <c r="B21" s="19"/>
      <c r="C21" s="64" t="s">
        <v>131</v>
      </c>
      <c r="D21" s="69">
        <f t="shared" si="0"/>
        <v>0</v>
      </c>
      <c r="E21" s="70">
        <v>0</v>
      </c>
      <c r="F21" s="70">
        <v>0</v>
      </c>
      <c r="G21" s="70">
        <v>0</v>
      </c>
      <c r="H21" s="71"/>
    </row>
    <row r="22" spans="1:8" ht="20.25" customHeight="1">
      <c r="A22" s="17"/>
      <c r="B22" s="19"/>
      <c r="C22" s="64" t="s">
        <v>132</v>
      </c>
      <c r="D22" s="69">
        <f t="shared" si="0"/>
        <v>0</v>
      </c>
      <c r="E22" s="70">
        <v>0</v>
      </c>
      <c r="F22" s="70">
        <v>0</v>
      </c>
      <c r="G22" s="70">
        <v>0</v>
      </c>
      <c r="H22" s="71"/>
    </row>
    <row r="23" spans="1:8" ht="20.25" customHeight="1">
      <c r="A23" s="17"/>
      <c r="B23" s="19"/>
      <c r="C23" s="64" t="s">
        <v>133</v>
      </c>
      <c r="D23" s="69">
        <f t="shared" si="0"/>
        <v>0</v>
      </c>
      <c r="E23" s="70">
        <v>0</v>
      </c>
      <c r="F23" s="70">
        <v>0</v>
      </c>
      <c r="G23" s="70">
        <v>0</v>
      </c>
      <c r="H23" s="71"/>
    </row>
    <row r="24" spans="1:8" ht="20.25" customHeight="1">
      <c r="A24" s="17"/>
      <c r="B24" s="19"/>
      <c r="C24" s="64" t="s">
        <v>134</v>
      </c>
      <c r="D24" s="69">
        <f t="shared" si="0"/>
        <v>0</v>
      </c>
      <c r="E24" s="70">
        <v>0</v>
      </c>
      <c r="F24" s="70">
        <v>0</v>
      </c>
      <c r="G24" s="70">
        <v>0</v>
      </c>
      <c r="H24" s="71"/>
    </row>
    <row r="25" spans="1:8" ht="20.25" customHeight="1">
      <c r="A25" s="17"/>
      <c r="B25" s="19"/>
      <c r="C25" s="64" t="s">
        <v>135</v>
      </c>
      <c r="D25" s="69">
        <f t="shared" si="0"/>
        <v>0</v>
      </c>
      <c r="E25" s="70">
        <v>0</v>
      </c>
      <c r="F25" s="70">
        <v>0</v>
      </c>
      <c r="G25" s="70">
        <v>0</v>
      </c>
      <c r="H25" s="71"/>
    </row>
    <row r="26" spans="1:8" ht="20.25" customHeight="1">
      <c r="A26" s="14"/>
      <c r="B26" s="19"/>
      <c r="C26" s="64" t="s">
        <v>136</v>
      </c>
      <c r="D26" s="69">
        <f t="shared" si="0"/>
        <v>64.032</v>
      </c>
      <c r="E26" s="70">
        <v>64.032</v>
      </c>
      <c r="F26" s="70">
        <v>0</v>
      </c>
      <c r="G26" s="70">
        <v>0</v>
      </c>
      <c r="H26" s="71"/>
    </row>
    <row r="27" spans="1:8" ht="20.25" customHeight="1">
      <c r="A27" s="14"/>
      <c r="B27" s="19"/>
      <c r="C27" s="64" t="s">
        <v>137</v>
      </c>
      <c r="D27" s="69">
        <f t="shared" si="0"/>
        <v>0</v>
      </c>
      <c r="E27" s="70">
        <v>0</v>
      </c>
      <c r="F27" s="70">
        <v>0</v>
      </c>
      <c r="G27" s="70">
        <v>0</v>
      </c>
      <c r="H27" s="71"/>
    </row>
    <row r="28" spans="1:8" ht="20.25" customHeight="1">
      <c r="A28" s="14"/>
      <c r="B28" s="19"/>
      <c r="C28" s="64" t="s">
        <v>138</v>
      </c>
      <c r="D28" s="69">
        <f t="shared" si="0"/>
        <v>0</v>
      </c>
      <c r="E28" s="70">
        <v>0</v>
      </c>
      <c r="F28" s="70">
        <v>0</v>
      </c>
      <c r="G28" s="70">
        <v>0</v>
      </c>
      <c r="H28" s="71"/>
    </row>
    <row r="29" spans="1:8" ht="20.25" customHeight="1">
      <c r="A29" s="14"/>
      <c r="B29" s="19"/>
      <c r="C29" s="64" t="s">
        <v>139</v>
      </c>
      <c r="D29" s="69">
        <f t="shared" si="0"/>
        <v>0</v>
      </c>
      <c r="E29" s="70">
        <v>0</v>
      </c>
      <c r="F29" s="70">
        <v>0</v>
      </c>
      <c r="G29" s="70">
        <v>0</v>
      </c>
      <c r="H29" s="71"/>
    </row>
    <row r="30" spans="1:8" ht="20.25" customHeight="1">
      <c r="A30" s="14"/>
      <c r="B30" s="19"/>
      <c r="C30" s="64" t="s">
        <v>140</v>
      </c>
      <c r="D30" s="69">
        <f t="shared" si="0"/>
        <v>0</v>
      </c>
      <c r="E30" s="70">
        <v>0</v>
      </c>
      <c r="F30" s="70">
        <v>0</v>
      </c>
      <c r="G30" s="70">
        <v>0</v>
      </c>
      <c r="H30" s="71"/>
    </row>
    <row r="31" spans="1:8" ht="20.25" customHeight="1">
      <c r="A31" s="14"/>
      <c r="B31" s="19"/>
      <c r="C31" s="64" t="s">
        <v>141</v>
      </c>
      <c r="D31" s="69">
        <f t="shared" si="0"/>
        <v>0</v>
      </c>
      <c r="E31" s="70">
        <v>0</v>
      </c>
      <c r="F31" s="70">
        <v>0</v>
      </c>
      <c r="G31" s="70">
        <v>0</v>
      </c>
      <c r="H31" s="71"/>
    </row>
    <row r="32" spans="1:8" ht="20.25" customHeight="1">
      <c r="A32" s="14"/>
      <c r="B32" s="19"/>
      <c r="C32" s="64" t="s">
        <v>142</v>
      </c>
      <c r="D32" s="69">
        <f t="shared" si="0"/>
        <v>0</v>
      </c>
      <c r="E32" s="70">
        <v>0</v>
      </c>
      <c r="F32" s="70">
        <v>0</v>
      </c>
      <c r="G32" s="70">
        <v>0</v>
      </c>
      <c r="H32" s="71"/>
    </row>
    <row r="33" spans="1:8" ht="20.25" customHeight="1">
      <c r="A33" s="14"/>
      <c r="B33" s="19"/>
      <c r="C33" s="64" t="s">
        <v>143</v>
      </c>
      <c r="D33" s="69">
        <f t="shared" si="0"/>
        <v>0</v>
      </c>
      <c r="E33" s="70">
        <v>0</v>
      </c>
      <c r="F33" s="70">
        <v>0</v>
      </c>
      <c r="G33" s="70">
        <v>0</v>
      </c>
      <c r="H33" s="71"/>
    </row>
    <row r="34" spans="1:8" ht="20.25" customHeight="1">
      <c r="A34" s="14"/>
      <c r="B34" s="19"/>
      <c r="C34" s="64" t="s">
        <v>144</v>
      </c>
      <c r="D34" s="69">
        <f t="shared" si="0"/>
        <v>0</v>
      </c>
      <c r="E34" s="70">
        <v>0</v>
      </c>
      <c r="F34" s="70">
        <v>0</v>
      </c>
      <c r="G34" s="70">
        <v>0</v>
      </c>
      <c r="H34" s="71"/>
    </row>
    <row r="35" spans="1:8" ht="20.25" customHeight="1">
      <c r="A35" s="14"/>
      <c r="B35" s="19"/>
      <c r="C35" s="64" t="s">
        <v>145</v>
      </c>
      <c r="D35" s="69">
        <f t="shared" si="0"/>
        <v>0</v>
      </c>
      <c r="E35" s="74">
        <v>0</v>
      </c>
      <c r="F35" s="74">
        <v>0</v>
      </c>
      <c r="G35" s="74">
        <v>0</v>
      </c>
      <c r="H35" s="75"/>
    </row>
    <row r="36" spans="1:8" ht="20.25" customHeight="1">
      <c r="A36" s="21"/>
      <c r="B36" s="22"/>
      <c r="C36" s="23"/>
      <c r="D36" s="76"/>
      <c r="E36" s="77"/>
      <c r="F36" s="77"/>
      <c r="G36" s="77"/>
      <c r="H36" s="78"/>
    </row>
    <row r="37" spans="1:8" ht="20.25" customHeight="1">
      <c r="A37" s="14"/>
      <c r="B37" s="19"/>
      <c r="C37" s="16" t="s">
        <v>146</v>
      </c>
      <c r="D37" s="69">
        <f>SUM(E37:H37)</f>
        <v>0</v>
      </c>
      <c r="E37" s="74"/>
      <c r="F37" s="74"/>
      <c r="G37" s="74"/>
      <c r="H37" s="75"/>
    </row>
    <row r="38" spans="1:8" ht="20.25" customHeight="1">
      <c r="A38" s="14"/>
      <c r="B38" s="24"/>
      <c r="C38" s="16"/>
      <c r="D38" s="76"/>
      <c r="E38" s="79"/>
      <c r="F38" s="79"/>
      <c r="G38" s="79"/>
      <c r="H38" s="80"/>
    </row>
    <row r="39" spans="1:8" ht="20.25" customHeight="1">
      <c r="A39" s="21" t="s">
        <v>51</v>
      </c>
      <c r="B39" s="25">
        <f>SUM(B6,B10)</f>
        <v>676.2232</v>
      </c>
      <c r="C39" s="23" t="s">
        <v>52</v>
      </c>
      <c r="D39" s="81">
        <f>SUM(E39:H39)</f>
        <v>676.2232</v>
      </c>
      <c r="E39" s="82">
        <f>SUM(E7:E37)</f>
        <v>676.2232</v>
      </c>
      <c r="F39" s="82">
        <f>SUM(F7:F37)</f>
        <v>0</v>
      </c>
      <c r="G39" s="82">
        <f>SUM(G7:G37)</f>
        <v>0</v>
      </c>
      <c r="H39" s="83">
        <f>SUM(H7:H37)</f>
        <v>0</v>
      </c>
    </row>
    <row r="40" spans="1:8" ht="20.25" customHeight="1">
      <c r="A40" s="26"/>
      <c r="B40" s="84"/>
      <c r="C40" s="28"/>
      <c r="D40" s="28"/>
      <c r="E40" s="28"/>
      <c r="F40" s="28"/>
      <c r="G40" s="28"/>
      <c r="H40" s="7"/>
    </row>
  </sheetData>
  <sheetProtection/>
  <mergeCells count="3">
    <mergeCell ref="A2:H2"/>
    <mergeCell ref="A4:B4"/>
    <mergeCell ref="C4:H4"/>
  </mergeCells>
  <printOptions horizontalCentered="1" verticalCentered="1"/>
  <pageMargins left="0.5905511811023623" right="0.5905511811023623" top="0.5905511811023623" bottom="0.5905511811023623" header="0.5905511811023623" footer="0.3937007874015748"/>
  <pageSetup errors="blank" horizontalDpi="600" verticalDpi="600" orientation="landscape" paperSize="9" scale="55" r:id="rId1"/>
  <headerFooter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20"/>
  <sheetViews>
    <sheetView showZeros="0" zoomScalePageLayoutView="0" workbookViewId="0" topLeftCell="A1">
      <selection activeCell="J22" sqref="J22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25" width="8.33203125" style="0" customWidth="1"/>
    <col min="26" max="237" width="10.66015625" style="0" customWidth="1"/>
  </cols>
  <sheetData>
    <row r="1" spans="1:25" ht="19.5" customHeight="1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P1" s="32"/>
      <c r="Q1" s="32"/>
      <c r="R1" s="32"/>
      <c r="S1" s="32"/>
      <c r="T1" s="32"/>
      <c r="U1" s="32"/>
      <c r="V1" s="32"/>
      <c r="Y1" s="85" t="s">
        <v>147</v>
      </c>
    </row>
    <row r="2" spans="1:25" ht="19.5" customHeight="1">
      <c r="A2" s="188" t="s">
        <v>148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</row>
    <row r="3" spans="2:25" ht="19.5" customHeight="1">
      <c r="B3" s="34"/>
      <c r="C3" s="34"/>
      <c r="D3" s="34"/>
      <c r="E3" s="36"/>
      <c r="F3" s="36"/>
      <c r="G3" s="36"/>
      <c r="H3" s="36"/>
      <c r="I3" s="36"/>
      <c r="J3" s="36"/>
      <c r="K3" s="36"/>
      <c r="L3" s="36"/>
      <c r="M3" s="36"/>
      <c r="N3" s="36"/>
      <c r="P3" s="86"/>
      <c r="Q3" s="86"/>
      <c r="R3" s="86"/>
      <c r="S3" s="86"/>
      <c r="T3" s="86"/>
      <c r="U3" s="86"/>
      <c r="V3" s="86"/>
      <c r="Y3" s="38" t="s">
        <v>149</v>
      </c>
    </row>
    <row r="4" spans="1:25" ht="19.5" customHeight="1">
      <c r="A4" s="152" t="s">
        <v>55</v>
      </c>
      <c r="B4" s="153"/>
      <c r="C4" s="153"/>
      <c r="D4" s="154"/>
      <c r="E4" s="178" t="s">
        <v>150</v>
      </c>
      <c r="F4" s="190" t="s">
        <v>151</v>
      </c>
      <c r="G4" s="191"/>
      <c r="H4" s="191"/>
      <c r="I4" s="191"/>
      <c r="J4" s="191"/>
      <c r="K4" s="191"/>
      <c r="L4" s="191"/>
      <c r="M4" s="191"/>
      <c r="N4" s="191"/>
      <c r="O4" s="192"/>
      <c r="P4" s="190" t="s">
        <v>152</v>
      </c>
      <c r="Q4" s="191"/>
      <c r="R4" s="191"/>
      <c r="S4" s="191"/>
      <c r="T4" s="191"/>
      <c r="U4" s="191"/>
      <c r="V4" s="192"/>
      <c r="W4" s="189" t="s">
        <v>57</v>
      </c>
      <c r="X4" s="189"/>
      <c r="Y4" s="189"/>
    </row>
    <row r="5" spans="1:25" ht="19.5" customHeight="1">
      <c r="A5" s="87" t="s">
        <v>66</v>
      </c>
      <c r="B5" s="87"/>
      <c r="C5" s="149" t="s">
        <v>67</v>
      </c>
      <c r="D5" s="149" t="s">
        <v>103</v>
      </c>
      <c r="E5" s="179"/>
      <c r="F5" s="182" t="s">
        <v>56</v>
      </c>
      <c r="G5" s="184" t="s">
        <v>153</v>
      </c>
      <c r="H5" s="185"/>
      <c r="I5" s="186"/>
      <c r="J5" s="184" t="s">
        <v>154</v>
      </c>
      <c r="K5" s="185"/>
      <c r="L5" s="186"/>
      <c r="M5" s="184" t="s">
        <v>155</v>
      </c>
      <c r="N5" s="185"/>
      <c r="O5" s="186"/>
      <c r="P5" s="176" t="s">
        <v>56</v>
      </c>
      <c r="Q5" s="184" t="s">
        <v>153</v>
      </c>
      <c r="R5" s="185"/>
      <c r="S5" s="186"/>
      <c r="T5" s="184" t="s">
        <v>154</v>
      </c>
      <c r="U5" s="185"/>
      <c r="V5" s="186"/>
      <c r="W5" s="187" t="s">
        <v>56</v>
      </c>
      <c r="X5" s="187" t="s">
        <v>99</v>
      </c>
      <c r="Y5" s="187" t="s">
        <v>100</v>
      </c>
    </row>
    <row r="6" spans="1:25" ht="29.25" customHeight="1">
      <c r="A6" s="42" t="s">
        <v>76</v>
      </c>
      <c r="B6" s="42" t="s">
        <v>77</v>
      </c>
      <c r="C6" s="181"/>
      <c r="D6" s="181"/>
      <c r="E6" s="180"/>
      <c r="F6" s="183"/>
      <c r="G6" s="88" t="s">
        <v>71</v>
      </c>
      <c r="H6" s="89" t="s">
        <v>99</v>
      </c>
      <c r="I6" s="89" t="s">
        <v>100</v>
      </c>
      <c r="J6" s="88" t="s">
        <v>71</v>
      </c>
      <c r="K6" s="89" t="s">
        <v>99</v>
      </c>
      <c r="L6" s="89" t="s">
        <v>100</v>
      </c>
      <c r="M6" s="88" t="s">
        <v>71</v>
      </c>
      <c r="N6" s="89" t="s">
        <v>99</v>
      </c>
      <c r="O6" s="90" t="s">
        <v>100</v>
      </c>
      <c r="P6" s="177"/>
      <c r="Q6" s="88" t="s">
        <v>71</v>
      </c>
      <c r="R6" s="91" t="s">
        <v>99</v>
      </c>
      <c r="S6" s="91" t="s">
        <v>100</v>
      </c>
      <c r="T6" s="88" t="s">
        <v>71</v>
      </c>
      <c r="U6" s="91" t="s">
        <v>99</v>
      </c>
      <c r="V6" s="90" t="s">
        <v>100</v>
      </c>
      <c r="W6" s="187"/>
      <c r="X6" s="187"/>
      <c r="Y6" s="187"/>
    </row>
    <row r="7" spans="1:25" ht="22.5" customHeight="1">
      <c r="A7" s="43" t="s">
        <v>4</v>
      </c>
      <c r="B7" s="43" t="s">
        <v>4</v>
      </c>
      <c r="C7" s="92" t="s">
        <v>4</v>
      </c>
      <c r="D7" s="92" t="s">
        <v>56</v>
      </c>
      <c r="E7" s="141">
        <v>676.2232</v>
      </c>
      <c r="F7" s="141">
        <v>676.2232</v>
      </c>
      <c r="G7" s="141">
        <v>676.2232</v>
      </c>
      <c r="H7" s="141">
        <v>656.2232</v>
      </c>
      <c r="I7" s="141">
        <v>20</v>
      </c>
      <c r="J7" s="97">
        <v>0</v>
      </c>
      <c r="K7" s="95">
        <v>0</v>
      </c>
      <c r="L7" s="96">
        <v>0</v>
      </c>
      <c r="M7" s="97">
        <v>0</v>
      </c>
      <c r="N7" s="95">
        <v>0</v>
      </c>
      <c r="O7" s="96">
        <v>0</v>
      </c>
      <c r="P7" s="93">
        <v>0</v>
      </c>
      <c r="Q7" s="94">
        <v>0</v>
      </c>
      <c r="R7" s="95">
        <v>0</v>
      </c>
      <c r="S7" s="96">
        <v>0</v>
      </c>
      <c r="T7" s="97">
        <v>0</v>
      </c>
      <c r="U7" s="95">
        <v>0</v>
      </c>
      <c r="V7" s="96">
        <v>0</v>
      </c>
      <c r="W7" s="98">
        <v>0</v>
      </c>
      <c r="X7" s="98">
        <v>0</v>
      </c>
      <c r="Y7" s="98">
        <v>0</v>
      </c>
    </row>
    <row r="8" spans="1:25" ht="22.5" customHeight="1">
      <c r="A8" s="43" t="s">
        <v>4</v>
      </c>
      <c r="B8" s="43" t="s">
        <v>4</v>
      </c>
      <c r="C8" s="92" t="s">
        <v>79</v>
      </c>
      <c r="D8" s="92" t="s">
        <v>0</v>
      </c>
      <c r="E8" s="141">
        <v>676.2232</v>
      </c>
      <c r="F8" s="141">
        <v>676.2232</v>
      </c>
      <c r="G8" s="141">
        <v>676.2232</v>
      </c>
      <c r="H8" s="141">
        <v>656.2232</v>
      </c>
      <c r="I8" s="141">
        <v>20</v>
      </c>
      <c r="J8" s="97">
        <v>0</v>
      </c>
      <c r="K8" s="95">
        <v>0</v>
      </c>
      <c r="L8" s="96">
        <v>0</v>
      </c>
      <c r="M8" s="97">
        <v>0</v>
      </c>
      <c r="N8" s="95">
        <v>0</v>
      </c>
      <c r="O8" s="96">
        <v>0</v>
      </c>
      <c r="P8" s="93">
        <v>0</v>
      </c>
      <c r="Q8" s="94">
        <v>0</v>
      </c>
      <c r="R8" s="95">
        <v>0</v>
      </c>
      <c r="S8" s="96">
        <v>0</v>
      </c>
      <c r="T8" s="97">
        <v>0</v>
      </c>
      <c r="U8" s="95">
        <v>0</v>
      </c>
      <c r="V8" s="96">
        <v>0</v>
      </c>
      <c r="W8" s="98">
        <v>0</v>
      </c>
      <c r="X8" s="98">
        <v>0</v>
      </c>
      <c r="Y8" s="98">
        <v>0</v>
      </c>
    </row>
    <row r="9" spans="1:25" ht="22.5" customHeight="1">
      <c r="A9" s="43" t="s">
        <v>156</v>
      </c>
      <c r="B9" s="43" t="s">
        <v>4</v>
      </c>
      <c r="C9" s="92" t="s">
        <v>4</v>
      </c>
      <c r="D9" s="92" t="s">
        <v>157</v>
      </c>
      <c r="E9" s="141">
        <v>676.2232</v>
      </c>
      <c r="F9" s="141">
        <v>676.2232</v>
      </c>
      <c r="G9" s="141">
        <v>676.2232</v>
      </c>
      <c r="H9" s="141">
        <v>656.2232</v>
      </c>
      <c r="I9" s="141">
        <v>20</v>
      </c>
      <c r="J9" s="97">
        <v>0</v>
      </c>
      <c r="K9" s="95">
        <v>0</v>
      </c>
      <c r="L9" s="96">
        <v>0</v>
      </c>
      <c r="M9" s="97">
        <v>0</v>
      </c>
      <c r="N9" s="95">
        <v>0</v>
      </c>
      <c r="O9" s="96">
        <v>0</v>
      </c>
      <c r="P9" s="93">
        <v>0</v>
      </c>
      <c r="Q9" s="94">
        <v>0</v>
      </c>
      <c r="R9" s="95">
        <v>0</v>
      </c>
      <c r="S9" s="96">
        <v>0</v>
      </c>
      <c r="T9" s="97">
        <v>0</v>
      </c>
      <c r="U9" s="95">
        <v>0</v>
      </c>
      <c r="V9" s="96">
        <v>0</v>
      </c>
      <c r="W9" s="98">
        <v>0</v>
      </c>
      <c r="X9" s="98">
        <v>0</v>
      </c>
      <c r="Y9" s="98">
        <v>0</v>
      </c>
    </row>
    <row r="10" spans="1:25" ht="22.5" customHeight="1">
      <c r="A10" s="43" t="s">
        <v>158</v>
      </c>
      <c r="B10" s="43" t="s">
        <v>82</v>
      </c>
      <c r="C10" s="92" t="s">
        <v>83</v>
      </c>
      <c r="D10" s="92" t="s">
        <v>159</v>
      </c>
      <c r="E10" s="141">
        <v>648.7712</v>
      </c>
      <c r="F10" s="141">
        <v>648.7712</v>
      </c>
      <c r="G10" s="141">
        <v>648.7712</v>
      </c>
      <c r="H10" s="141">
        <v>648.7712</v>
      </c>
      <c r="I10" s="141">
        <v>0</v>
      </c>
      <c r="J10" s="97">
        <v>0</v>
      </c>
      <c r="K10" s="95">
        <v>0</v>
      </c>
      <c r="L10" s="96">
        <v>0</v>
      </c>
      <c r="M10" s="97">
        <v>0</v>
      </c>
      <c r="N10" s="95">
        <v>0</v>
      </c>
      <c r="O10" s="96">
        <v>0</v>
      </c>
      <c r="P10" s="93">
        <v>0</v>
      </c>
      <c r="Q10" s="94">
        <v>0</v>
      </c>
      <c r="R10" s="95">
        <v>0</v>
      </c>
      <c r="S10" s="96">
        <v>0</v>
      </c>
      <c r="T10" s="97">
        <v>0</v>
      </c>
      <c r="U10" s="95">
        <v>0</v>
      </c>
      <c r="V10" s="96">
        <v>0</v>
      </c>
      <c r="W10" s="98">
        <v>0</v>
      </c>
      <c r="X10" s="98">
        <v>0</v>
      </c>
      <c r="Y10" s="98">
        <v>0</v>
      </c>
    </row>
    <row r="11" spans="1:25" ht="22.5" customHeight="1">
      <c r="A11" s="43" t="s">
        <v>158</v>
      </c>
      <c r="B11" s="43" t="s">
        <v>93</v>
      </c>
      <c r="C11" s="92" t="s">
        <v>83</v>
      </c>
      <c r="D11" s="92" t="s">
        <v>160</v>
      </c>
      <c r="E11" s="141">
        <v>27.452</v>
      </c>
      <c r="F11" s="141">
        <v>27.452</v>
      </c>
      <c r="G11" s="141">
        <v>27.452</v>
      </c>
      <c r="H11" s="141">
        <v>7.452</v>
      </c>
      <c r="I11" s="141">
        <v>20</v>
      </c>
      <c r="J11" s="97">
        <v>0</v>
      </c>
      <c r="K11" s="95">
        <v>0</v>
      </c>
      <c r="L11" s="96">
        <v>0</v>
      </c>
      <c r="M11" s="97">
        <v>0</v>
      </c>
      <c r="N11" s="95">
        <v>0</v>
      </c>
      <c r="O11" s="96">
        <v>0</v>
      </c>
      <c r="P11" s="93">
        <v>0</v>
      </c>
      <c r="Q11" s="94">
        <v>0</v>
      </c>
      <c r="R11" s="95">
        <v>0</v>
      </c>
      <c r="S11" s="96">
        <v>0</v>
      </c>
      <c r="T11" s="97">
        <v>0</v>
      </c>
      <c r="U11" s="95">
        <v>0</v>
      </c>
      <c r="V11" s="96">
        <v>0</v>
      </c>
      <c r="W11" s="98">
        <v>0</v>
      </c>
      <c r="X11" s="98">
        <v>0</v>
      </c>
      <c r="Y11" s="98">
        <v>0</v>
      </c>
    </row>
    <row r="15" s="142" customFormat="1" ht="11.25"/>
    <row r="16" spans="5:9" s="142" customFormat="1" ht="11.25">
      <c r="E16" s="143"/>
      <c r="F16" s="143"/>
      <c r="G16" s="143"/>
      <c r="H16" s="143"/>
      <c r="I16" s="143"/>
    </row>
    <row r="17" spans="5:9" s="142" customFormat="1" ht="11.25">
      <c r="E17" s="143"/>
      <c r="F17" s="143"/>
      <c r="G17" s="143"/>
      <c r="H17" s="143"/>
      <c r="I17" s="143"/>
    </row>
    <row r="18" spans="5:9" s="142" customFormat="1" ht="11.25">
      <c r="E18" s="143"/>
      <c r="F18" s="143"/>
      <c r="G18" s="143"/>
      <c r="H18" s="143"/>
      <c r="I18" s="143"/>
    </row>
    <row r="19" spans="5:9" s="142" customFormat="1" ht="11.25">
      <c r="E19" s="143"/>
      <c r="F19" s="143"/>
      <c r="G19" s="143"/>
      <c r="H19" s="143"/>
      <c r="I19" s="143"/>
    </row>
    <row r="20" spans="5:9" s="142" customFormat="1" ht="11.25">
      <c r="E20" s="143"/>
      <c r="F20" s="143"/>
      <c r="G20" s="143"/>
      <c r="H20" s="143"/>
      <c r="I20" s="143"/>
    </row>
  </sheetData>
  <sheetProtection/>
  <mergeCells count="18">
    <mergeCell ref="Y5:Y6"/>
    <mergeCell ref="A2:Y2"/>
    <mergeCell ref="W4:Y4"/>
    <mergeCell ref="W5:W6"/>
    <mergeCell ref="X5:X6"/>
    <mergeCell ref="T5:V5"/>
    <mergeCell ref="Q5:S5"/>
    <mergeCell ref="P4:V4"/>
    <mergeCell ref="F4:O4"/>
    <mergeCell ref="G5:I5"/>
    <mergeCell ref="P5:P6"/>
    <mergeCell ref="E4:E6"/>
    <mergeCell ref="D5:D6"/>
    <mergeCell ref="F5:F6"/>
    <mergeCell ref="J5:L5"/>
    <mergeCell ref="A4:D4"/>
    <mergeCell ref="C5:C6"/>
    <mergeCell ref="M5:O5"/>
  </mergeCells>
  <printOptions/>
  <pageMargins left="0.699999988079071" right="0.699999988079071" top="0.75" bottom="0.75" header="0.5" footer="0.5"/>
  <pageSetup errors="blank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H22"/>
  <sheetViews>
    <sheetView showGridLines="0" showZeros="0" zoomScalePageLayoutView="0" workbookViewId="0" topLeftCell="A1">
      <selection activeCell="CR9" sqref="CR9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2" width="10.66015625" style="0" customWidth="1"/>
    <col min="13" max="21" width="12.16015625" style="0" customWidth="1"/>
    <col min="22" max="24" width="10.66015625" style="0" customWidth="1"/>
    <col min="25" max="29" width="12.16015625" style="0" customWidth="1"/>
    <col min="30" max="31" width="10.66015625" style="0" customWidth="1"/>
    <col min="32" max="32" width="12.16015625" style="0" customWidth="1"/>
    <col min="33" max="33" width="9.83203125" style="0" customWidth="1"/>
    <col min="34" max="113" width="10.66015625" style="0" customWidth="1"/>
  </cols>
  <sheetData>
    <row r="1" spans="1:112" ht="19.5" customHeight="1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2"/>
      <c r="AH1" s="32"/>
      <c r="DH1" s="33" t="s">
        <v>161</v>
      </c>
    </row>
    <row r="2" spans="1:112" ht="19.5" customHeight="1">
      <c r="A2" s="144" t="s">
        <v>162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  <c r="CW2" s="144"/>
      <c r="CX2" s="144"/>
      <c r="CY2" s="144"/>
      <c r="CZ2" s="144"/>
      <c r="DA2" s="144"/>
      <c r="DB2" s="144"/>
      <c r="DC2" s="144"/>
      <c r="DD2" s="144"/>
      <c r="DE2" s="144"/>
      <c r="DF2" s="144"/>
      <c r="DG2" s="144"/>
      <c r="DH2" s="144"/>
    </row>
    <row r="3" spans="1:112" ht="19.5" customHeight="1">
      <c r="A3" s="34" t="s">
        <v>4</v>
      </c>
      <c r="B3" s="34"/>
      <c r="C3" s="34"/>
      <c r="D3" s="34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139" t="s">
        <v>423</v>
      </c>
    </row>
    <row r="4" spans="1:112" ht="19.5" customHeight="1">
      <c r="A4" s="197" t="s">
        <v>55</v>
      </c>
      <c r="B4" s="197"/>
      <c r="C4" s="197"/>
      <c r="D4" s="197"/>
      <c r="E4" s="196" t="s">
        <v>56</v>
      </c>
      <c r="F4" s="198" t="s">
        <v>163</v>
      </c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 t="s">
        <v>164</v>
      </c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4" t="s">
        <v>165</v>
      </c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5"/>
      <c r="BH4" s="194"/>
      <c r="BI4" s="194" t="s">
        <v>166</v>
      </c>
      <c r="BJ4" s="194"/>
      <c r="BK4" s="194"/>
      <c r="BL4" s="194"/>
      <c r="BM4" s="194"/>
      <c r="BN4" s="194" t="s">
        <v>167</v>
      </c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4"/>
      <c r="BZ4" s="194"/>
      <c r="CA4" s="194" t="s">
        <v>168</v>
      </c>
      <c r="CB4" s="194"/>
      <c r="CC4" s="194"/>
      <c r="CD4" s="194"/>
      <c r="CE4" s="194"/>
      <c r="CF4" s="194"/>
      <c r="CG4" s="194"/>
      <c r="CH4" s="194"/>
      <c r="CI4" s="194"/>
      <c r="CJ4" s="194"/>
      <c r="CK4" s="194"/>
      <c r="CL4" s="194"/>
      <c r="CM4" s="194"/>
      <c r="CN4" s="194"/>
      <c r="CO4" s="194"/>
      <c r="CP4" s="194"/>
      <c r="CQ4" s="194"/>
      <c r="CR4" s="194" t="s">
        <v>169</v>
      </c>
      <c r="CS4" s="194"/>
      <c r="CT4" s="194"/>
      <c r="CU4" s="194" t="s">
        <v>170</v>
      </c>
      <c r="CV4" s="194"/>
      <c r="CW4" s="194"/>
      <c r="CX4" s="194"/>
      <c r="CY4" s="194"/>
      <c r="CZ4" s="194"/>
      <c r="DA4" s="194" t="s">
        <v>171</v>
      </c>
      <c r="DB4" s="194"/>
      <c r="DC4" s="194"/>
      <c r="DD4" s="194" t="s">
        <v>172</v>
      </c>
      <c r="DE4" s="194"/>
      <c r="DF4" s="194"/>
      <c r="DG4" s="194"/>
      <c r="DH4" s="194"/>
    </row>
    <row r="5" spans="1:112" ht="19.5" customHeight="1">
      <c r="A5" s="197" t="s">
        <v>66</v>
      </c>
      <c r="B5" s="197"/>
      <c r="C5" s="197"/>
      <c r="D5" s="196" t="s">
        <v>68</v>
      </c>
      <c r="E5" s="196"/>
      <c r="F5" s="196" t="s">
        <v>71</v>
      </c>
      <c r="G5" s="196" t="s">
        <v>173</v>
      </c>
      <c r="H5" s="196" t="s">
        <v>174</v>
      </c>
      <c r="I5" s="196" t="s">
        <v>175</v>
      </c>
      <c r="J5" s="196" t="s">
        <v>176</v>
      </c>
      <c r="K5" s="196" t="s">
        <v>177</v>
      </c>
      <c r="L5" s="196" t="s">
        <v>178</v>
      </c>
      <c r="M5" s="196" t="s">
        <v>179</v>
      </c>
      <c r="N5" s="196" t="s">
        <v>180</v>
      </c>
      <c r="O5" s="196" t="s">
        <v>181</v>
      </c>
      <c r="P5" s="196" t="s">
        <v>182</v>
      </c>
      <c r="Q5" s="196" t="s">
        <v>183</v>
      </c>
      <c r="R5" s="196" t="s">
        <v>184</v>
      </c>
      <c r="S5" s="196" t="s">
        <v>185</v>
      </c>
      <c r="T5" s="196" t="s">
        <v>71</v>
      </c>
      <c r="U5" s="196" t="s">
        <v>186</v>
      </c>
      <c r="V5" s="196" t="s">
        <v>187</v>
      </c>
      <c r="W5" s="196" t="s">
        <v>188</v>
      </c>
      <c r="X5" s="196" t="s">
        <v>189</v>
      </c>
      <c r="Y5" s="196" t="s">
        <v>190</v>
      </c>
      <c r="Z5" s="196" t="s">
        <v>191</v>
      </c>
      <c r="AA5" s="196" t="s">
        <v>192</v>
      </c>
      <c r="AB5" s="196" t="s">
        <v>193</v>
      </c>
      <c r="AC5" s="196" t="s">
        <v>194</v>
      </c>
      <c r="AD5" s="196" t="s">
        <v>195</v>
      </c>
      <c r="AE5" s="196" t="s">
        <v>196</v>
      </c>
      <c r="AF5" s="196" t="s">
        <v>197</v>
      </c>
      <c r="AG5" s="196" t="s">
        <v>198</v>
      </c>
      <c r="AH5" s="196" t="s">
        <v>199</v>
      </c>
      <c r="AI5" s="196" t="s">
        <v>200</v>
      </c>
      <c r="AJ5" s="196" t="s">
        <v>201</v>
      </c>
      <c r="AK5" s="196" t="s">
        <v>202</v>
      </c>
      <c r="AL5" s="196" t="s">
        <v>203</v>
      </c>
      <c r="AM5" s="196" t="s">
        <v>204</v>
      </c>
      <c r="AN5" s="196" t="s">
        <v>205</v>
      </c>
      <c r="AO5" s="196" t="s">
        <v>206</v>
      </c>
      <c r="AP5" s="196" t="s">
        <v>207</v>
      </c>
      <c r="AQ5" s="196" t="s">
        <v>208</v>
      </c>
      <c r="AR5" s="196" t="s">
        <v>209</v>
      </c>
      <c r="AS5" s="196" t="s">
        <v>210</v>
      </c>
      <c r="AT5" s="196" t="s">
        <v>211</v>
      </c>
      <c r="AU5" s="196" t="s">
        <v>212</v>
      </c>
      <c r="AV5" s="196" t="s">
        <v>71</v>
      </c>
      <c r="AW5" s="196" t="s">
        <v>213</v>
      </c>
      <c r="AX5" s="196" t="s">
        <v>214</v>
      </c>
      <c r="AY5" s="196" t="s">
        <v>215</v>
      </c>
      <c r="AZ5" s="196" t="s">
        <v>216</v>
      </c>
      <c r="BA5" s="196" t="s">
        <v>217</v>
      </c>
      <c r="BB5" s="196" t="s">
        <v>218</v>
      </c>
      <c r="BC5" s="196" t="s">
        <v>184</v>
      </c>
      <c r="BD5" s="196" t="s">
        <v>219</v>
      </c>
      <c r="BE5" s="196" t="s">
        <v>220</v>
      </c>
      <c r="BF5" s="193" t="s">
        <v>221</v>
      </c>
      <c r="BG5" s="196" t="s">
        <v>222</v>
      </c>
      <c r="BH5" s="199" t="s">
        <v>223</v>
      </c>
      <c r="BI5" s="196" t="s">
        <v>71</v>
      </c>
      <c r="BJ5" s="196" t="s">
        <v>224</v>
      </c>
      <c r="BK5" s="196" t="s">
        <v>225</v>
      </c>
      <c r="BL5" s="196" t="s">
        <v>226</v>
      </c>
      <c r="BM5" s="196" t="s">
        <v>227</v>
      </c>
      <c r="BN5" s="196" t="s">
        <v>71</v>
      </c>
      <c r="BO5" s="196" t="s">
        <v>228</v>
      </c>
      <c r="BP5" s="196" t="s">
        <v>229</v>
      </c>
      <c r="BQ5" s="196" t="s">
        <v>230</v>
      </c>
      <c r="BR5" s="196" t="s">
        <v>231</v>
      </c>
      <c r="BS5" s="196" t="s">
        <v>232</v>
      </c>
      <c r="BT5" s="196" t="s">
        <v>233</v>
      </c>
      <c r="BU5" s="196" t="s">
        <v>234</v>
      </c>
      <c r="BV5" s="196" t="s">
        <v>235</v>
      </c>
      <c r="BW5" s="196" t="s">
        <v>236</v>
      </c>
      <c r="BX5" s="196" t="s">
        <v>237</v>
      </c>
      <c r="BY5" s="196" t="s">
        <v>238</v>
      </c>
      <c r="BZ5" s="196" t="s">
        <v>239</v>
      </c>
      <c r="CA5" s="196" t="s">
        <v>71</v>
      </c>
      <c r="CB5" s="196" t="s">
        <v>228</v>
      </c>
      <c r="CC5" s="196" t="s">
        <v>229</v>
      </c>
      <c r="CD5" s="196" t="s">
        <v>230</v>
      </c>
      <c r="CE5" s="196" t="s">
        <v>231</v>
      </c>
      <c r="CF5" s="196" t="s">
        <v>232</v>
      </c>
      <c r="CG5" s="196" t="s">
        <v>233</v>
      </c>
      <c r="CH5" s="196" t="s">
        <v>234</v>
      </c>
      <c r="CI5" s="196" t="s">
        <v>240</v>
      </c>
      <c r="CJ5" s="196" t="s">
        <v>241</v>
      </c>
      <c r="CK5" s="196" t="s">
        <v>242</v>
      </c>
      <c r="CL5" s="196" t="s">
        <v>243</v>
      </c>
      <c r="CM5" s="196" t="s">
        <v>235</v>
      </c>
      <c r="CN5" s="196" t="s">
        <v>236</v>
      </c>
      <c r="CO5" s="196" t="s">
        <v>244</v>
      </c>
      <c r="CP5" s="196" t="s">
        <v>238</v>
      </c>
      <c r="CQ5" s="196" t="s">
        <v>168</v>
      </c>
      <c r="CR5" s="196" t="s">
        <v>71</v>
      </c>
      <c r="CS5" s="196" t="s">
        <v>245</v>
      </c>
      <c r="CT5" s="196" t="s">
        <v>246</v>
      </c>
      <c r="CU5" s="196" t="s">
        <v>71</v>
      </c>
      <c r="CV5" s="196" t="s">
        <v>245</v>
      </c>
      <c r="CW5" s="196" t="s">
        <v>247</v>
      </c>
      <c r="CX5" s="196" t="s">
        <v>248</v>
      </c>
      <c r="CY5" s="196" t="s">
        <v>249</v>
      </c>
      <c r="CZ5" s="196" t="s">
        <v>246</v>
      </c>
      <c r="DA5" s="196" t="s">
        <v>71</v>
      </c>
      <c r="DB5" s="196" t="s">
        <v>171</v>
      </c>
      <c r="DC5" s="196" t="s">
        <v>250</v>
      </c>
      <c r="DD5" s="196" t="s">
        <v>71</v>
      </c>
      <c r="DE5" s="196" t="s">
        <v>251</v>
      </c>
      <c r="DF5" s="196" t="s">
        <v>252</v>
      </c>
      <c r="DG5" s="196" t="s">
        <v>253</v>
      </c>
      <c r="DH5" s="196" t="s">
        <v>172</v>
      </c>
    </row>
    <row r="6" spans="1:112" ht="30.75" customHeight="1">
      <c r="A6" s="99" t="s">
        <v>76</v>
      </c>
      <c r="B6" s="100" t="s">
        <v>77</v>
      </c>
      <c r="C6" s="99" t="s">
        <v>78</v>
      </c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 t="s">
        <v>254</v>
      </c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3"/>
      <c r="BG6" s="196" t="s">
        <v>255</v>
      </c>
      <c r="BH6" s="199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6"/>
      <c r="BU6" s="196"/>
      <c r="BV6" s="196"/>
      <c r="BW6" s="196"/>
      <c r="BX6" s="196"/>
      <c r="BY6" s="196"/>
      <c r="BZ6" s="196"/>
      <c r="CA6" s="196"/>
      <c r="CB6" s="196"/>
      <c r="CC6" s="196"/>
      <c r="CD6" s="196"/>
      <c r="CE6" s="196"/>
      <c r="CF6" s="196"/>
      <c r="CG6" s="196"/>
      <c r="CH6" s="196"/>
      <c r="CI6" s="196"/>
      <c r="CJ6" s="196"/>
      <c r="CK6" s="196"/>
      <c r="CL6" s="196"/>
      <c r="CM6" s="196"/>
      <c r="CN6" s="196"/>
      <c r="CO6" s="196"/>
      <c r="CP6" s="196"/>
      <c r="CQ6" s="196"/>
      <c r="CR6" s="196"/>
      <c r="CS6" s="196"/>
      <c r="CT6" s="196"/>
      <c r="CU6" s="196"/>
      <c r="CV6" s="196"/>
      <c r="CW6" s="196"/>
      <c r="CX6" s="196"/>
      <c r="CY6" s="196"/>
      <c r="CZ6" s="196"/>
      <c r="DA6" s="196"/>
      <c r="DB6" s="196"/>
      <c r="DC6" s="196"/>
      <c r="DD6" s="196"/>
      <c r="DE6" s="196"/>
      <c r="DF6" s="196"/>
      <c r="DG6" s="196"/>
      <c r="DH6" s="196"/>
    </row>
    <row r="7" spans="1:112" ht="19.5" customHeight="1">
      <c r="A7" s="101" t="s">
        <v>4</v>
      </c>
      <c r="B7" s="101" t="s">
        <v>4</v>
      </c>
      <c r="C7" s="101" t="s">
        <v>4</v>
      </c>
      <c r="D7" s="101" t="s">
        <v>56</v>
      </c>
      <c r="E7" s="49">
        <v>676.2232</v>
      </c>
      <c r="F7" s="49">
        <v>648.7712</v>
      </c>
      <c r="G7" s="49">
        <v>203.7468</v>
      </c>
      <c r="H7" s="49">
        <v>59.6082</v>
      </c>
      <c r="I7" s="49">
        <v>0</v>
      </c>
      <c r="J7" s="49">
        <v>0</v>
      </c>
      <c r="K7" s="49">
        <v>169.7904</v>
      </c>
      <c r="L7" s="49">
        <v>71.9543</v>
      </c>
      <c r="M7" s="49">
        <v>35.9771</v>
      </c>
      <c r="N7" s="49">
        <v>30.3202</v>
      </c>
      <c r="O7" s="49">
        <v>5.3579</v>
      </c>
      <c r="P7" s="49">
        <v>7.9843</v>
      </c>
      <c r="Q7" s="49">
        <v>64.032</v>
      </c>
      <c r="R7" s="49">
        <v>0</v>
      </c>
      <c r="S7" s="49">
        <v>0</v>
      </c>
      <c r="T7" s="49">
        <v>27.452</v>
      </c>
      <c r="U7" s="49">
        <v>6.912</v>
      </c>
      <c r="V7" s="49">
        <v>0</v>
      </c>
      <c r="W7" s="49">
        <v>0</v>
      </c>
      <c r="X7" s="49">
        <v>0</v>
      </c>
      <c r="Y7" s="49">
        <v>0</v>
      </c>
      <c r="Z7" s="49">
        <v>0</v>
      </c>
      <c r="AA7" s="49">
        <v>0</v>
      </c>
      <c r="AB7" s="49">
        <v>0</v>
      </c>
      <c r="AC7" s="49">
        <v>0</v>
      </c>
      <c r="AD7" s="49">
        <v>0</v>
      </c>
      <c r="AE7" s="49">
        <v>0</v>
      </c>
      <c r="AF7" s="49">
        <v>0</v>
      </c>
      <c r="AG7" s="49">
        <v>0</v>
      </c>
      <c r="AH7" s="49">
        <v>0</v>
      </c>
      <c r="AI7" s="49">
        <v>0</v>
      </c>
      <c r="AJ7" s="49">
        <v>0</v>
      </c>
      <c r="AK7" s="49">
        <v>0</v>
      </c>
      <c r="AL7" s="49">
        <v>0</v>
      </c>
      <c r="AM7" s="49">
        <v>0</v>
      </c>
      <c r="AN7" s="49">
        <v>0</v>
      </c>
      <c r="AO7" s="49">
        <v>0</v>
      </c>
      <c r="AP7" s="49">
        <v>0</v>
      </c>
      <c r="AQ7" s="49">
        <v>0.54</v>
      </c>
      <c r="AR7" s="49">
        <v>0</v>
      </c>
      <c r="AS7" s="49">
        <v>0</v>
      </c>
      <c r="AT7" s="49">
        <v>0</v>
      </c>
      <c r="AU7" s="49">
        <v>20</v>
      </c>
      <c r="AV7" s="49">
        <v>0</v>
      </c>
      <c r="AW7" s="49">
        <v>0</v>
      </c>
      <c r="AX7" s="49">
        <v>0</v>
      </c>
      <c r="AY7" s="49">
        <v>0</v>
      </c>
      <c r="AZ7" s="49">
        <v>0</v>
      </c>
      <c r="BA7" s="49">
        <v>0</v>
      </c>
      <c r="BB7" s="49">
        <v>0</v>
      </c>
      <c r="BC7" s="49">
        <v>0</v>
      </c>
      <c r="BD7" s="49">
        <v>0</v>
      </c>
      <c r="BE7" s="49">
        <v>0</v>
      </c>
      <c r="BF7" s="102">
        <v>0</v>
      </c>
      <c r="BG7" s="49">
        <v>0</v>
      </c>
      <c r="BH7" s="103">
        <v>0</v>
      </c>
      <c r="BI7" s="49">
        <v>0</v>
      </c>
      <c r="BJ7" s="49">
        <v>0</v>
      </c>
      <c r="BK7" s="49">
        <v>0</v>
      </c>
      <c r="BL7" s="49">
        <v>0</v>
      </c>
      <c r="BM7" s="49">
        <v>0</v>
      </c>
      <c r="BN7" s="49">
        <v>0</v>
      </c>
      <c r="BO7" s="49">
        <v>0</v>
      </c>
      <c r="BP7" s="49">
        <v>0</v>
      </c>
      <c r="BQ7" s="49">
        <v>0</v>
      </c>
      <c r="BR7" s="49">
        <v>0</v>
      </c>
      <c r="BS7" s="49">
        <v>0</v>
      </c>
      <c r="BT7" s="49">
        <v>0</v>
      </c>
      <c r="BU7" s="49">
        <v>0</v>
      </c>
      <c r="BV7" s="49">
        <v>0</v>
      </c>
      <c r="BW7" s="49">
        <v>0</v>
      </c>
      <c r="BX7" s="49">
        <v>0</v>
      </c>
      <c r="BY7" s="49">
        <v>0</v>
      </c>
      <c r="BZ7" s="49">
        <v>0</v>
      </c>
      <c r="CA7" s="49">
        <v>0</v>
      </c>
      <c r="CB7" s="49">
        <v>0</v>
      </c>
      <c r="CC7" s="49">
        <v>0</v>
      </c>
      <c r="CD7" s="49">
        <v>0</v>
      </c>
      <c r="CE7" s="49">
        <v>0</v>
      </c>
      <c r="CF7" s="49">
        <v>0</v>
      </c>
      <c r="CG7" s="49">
        <v>0</v>
      </c>
      <c r="CH7" s="49">
        <v>0</v>
      </c>
      <c r="CI7" s="49">
        <v>0</v>
      </c>
      <c r="CJ7" s="49">
        <v>0</v>
      </c>
      <c r="CK7" s="49">
        <v>0</v>
      </c>
      <c r="CL7" s="49">
        <v>0</v>
      </c>
      <c r="CM7" s="49">
        <v>0</v>
      </c>
      <c r="CN7" s="49">
        <v>0</v>
      </c>
      <c r="CO7" s="49">
        <v>0</v>
      </c>
      <c r="CP7" s="49">
        <v>0</v>
      </c>
      <c r="CQ7" s="49">
        <v>0</v>
      </c>
      <c r="CR7" s="49">
        <v>0</v>
      </c>
      <c r="CS7" s="49">
        <v>0</v>
      </c>
      <c r="CT7" s="49">
        <v>0</v>
      </c>
      <c r="CU7" s="49">
        <v>0</v>
      </c>
      <c r="CV7" s="49">
        <v>0</v>
      </c>
      <c r="CW7" s="49">
        <v>0</v>
      </c>
      <c r="CX7" s="49">
        <v>0</v>
      </c>
      <c r="CY7" s="49">
        <v>0</v>
      </c>
      <c r="CZ7" s="49">
        <v>0</v>
      </c>
      <c r="DA7" s="49">
        <v>0</v>
      </c>
      <c r="DB7" s="49">
        <v>0</v>
      </c>
      <c r="DC7" s="49">
        <v>0</v>
      </c>
      <c r="DD7" s="49">
        <v>0</v>
      </c>
      <c r="DE7" s="49">
        <v>0</v>
      </c>
      <c r="DF7" s="49">
        <v>0</v>
      </c>
      <c r="DG7" s="49">
        <v>0</v>
      </c>
      <c r="DH7" s="49">
        <v>0</v>
      </c>
    </row>
    <row r="8" spans="1:112" ht="19.5" customHeight="1">
      <c r="A8" s="101" t="s">
        <v>4</v>
      </c>
      <c r="B8" s="101" t="s">
        <v>4</v>
      </c>
      <c r="C8" s="101" t="s">
        <v>4</v>
      </c>
      <c r="D8" s="101" t="s">
        <v>256</v>
      </c>
      <c r="E8" s="49">
        <v>448.5817</v>
      </c>
      <c r="F8" s="49">
        <v>441.1297</v>
      </c>
      <c r="G8" s="49">
        <v>203.7468</v>
      </c>
      <c r="H8" s="49">
        <v>59.6082</v>
      </c>
      <c r="I8" s="49">
        <v>0</v>
      </c>
      <c r="J8" s="49">
        <v>0</v>
      </c>
      <c r="K8" s="49">
        <v>169.7904</v>
      </c>
      <c r="L8" s="49">
        <v>0</v>
      </c>
      <c r="M8" s="49">
        <v>0</v>
      </c>
      <c r="N8" s="49">
        <v>0</v>
      </c>
      <c r="O8" s="49">
        <v>0</v>
      </c>
      <c r="P8" s="49">
        <v>7.9843</v>
      </c>
      <c r="Q8" s="49">
        <v>0</v>
      </c>
      <c r="R8" s="49">
        <v>0</v>
      </c>
      <c r="S8" s="49">
        <v>0</v>
      </c>
      <c r="T8" s="49">
        <v>7.452</v>
      </c>
      <c r="U8" s="49">
        <v>6.912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0.54</v>
      </c>
      <c r="AR8" s="49">
        <v>0</v>
      </c>
      <c r="AS8" s="49">
        <v>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  <c r="AZ8" s="49">
        <v>0</v>
      </c>
      <c r="BA8" s="49">
        <v>0</v>
      </c>
      <c r="BB8" s="49">
        <v>0</v>
      </c>
      <c r="BC8" s="49">
        <v>0</v>
      </c>
      <c r="BD8" s="49">
        <v>0</v>
      </c>
      <c r="BE8" s="49">
        <v>0</v>
      </c>
      <c r="BF8" s="102">
        <v>0</v>
      </c>
      <c r="BG8" s="49">
        <v>0</v>
      </c>
      <c r="BH8" s="103">
        <v>0</v>
      </c>
      <c r="BI8" s="49">
        <v>0</v>
      </c>
      <c r="BJ8" s="49">
        <v>0</v>
      </c>
      <c r="BK8" s="49">
        <v>0</v>
      </c>
      <c r="BL8" s="49">
        <v>0</v>
      </c>
      <c r="BM8" s="49">
        <v>0</v>
      </c>
      <c r="BN8" s="49">
        <v>0</v>
      </c>
      <c r="BO8" s="49">
        <v>0</v>
      </c>
      <c r="BP8" s="49">
        <v>0</v>
      </c>
      <c r="BQ8" s="49">
        <v>0</v>
      </c>
      <c r="BR8" s="49">
        <v>0</v>
      </c>
      <c r="BS8" s="49">
        <v>0</v>
      </c>
      <c r="BT8" s="49">
        <v>0</v>
      </c>
      <c r="BU8" s="49">
        <v>0</v>
      </c>
      <c r="BV8" s="49">
        <v>0</v>
      </c>
      <c r="BW8" s="49">
        <v>0</v>
      </c>
      <c r="BX8" s="49">
        <v>0</v>
      </c>
      <c r="BY8" s="49">
        <v>0</v>
      </c>
      <c r="BZ8" s="49">
        <v>0</v>
      </c>
      <c r="CA8" s="49">
        <v>0</v>
      </c>
      <c r="CB8" s="49">
        <v>0</v>
      </c>
      <c r="CC8" s="49">
        <v>0</v>
      </c>
      <c r="CD8" s="49">
        <v>0</v>
      </c>
      <c r="CE8" s="49">
        <v>0</v>
      </c>
      <c r="CF8" s="49">
        <v>0</v>
      </c>
      <c r="CG8" s="49">
        <v>0</v>
      </c>
      <c r="CH8" s="49">
        <v>0</v>
      </c>
      <c r="CI8" s="49">
        <v>0</v>
      </c>
      <c r="CJ8" s="49">
        <v>0</v>
      </c>
      <c r="CK8" s="49">
        <v>0</v>
      </c>
      <c r="CL8" s="49">
        <v>0</v>
      </c>
      <c r="CM8" s="49">
        <v>0</v>
      </c>
      <c r="CN8" s="49">
        <v>0</v>
      </c>
      <c r="CO8" s="49">
        <v>0</v>
      </c>
      <c r="CP8" s="49">
        <v>0</v>
      </c>
      <c r="CQ8" s="49">
        <v>0</v>
      </c>
      <c r="CR8" s="49">
        <v>0</v>
      </c>
      <c r="CS8" s="49">
        <v>0</v>
      </c>
      <c r="CT8" s="49">
        <v>0</v>
      </c>
      <c r="CU8" s="49">
        <v>0</v>
      </c>
      <c r="CV8" s="49">
        <v>0</v>
      </c>
      <c r="CW8" s="49">
        <v>0</v>
      </c>
      <c r="CX8" s="49">
        <v>0</v>
      </c>
      <c r="CY8" s="49">
        <v>0</v>
      </c>
      <c r="CZ8" s="49">
        <v>0</v>
      </c>
      <c r="DA8" s="49">
        <v>0</v>
      </c>
      <c r="DB8" s="49">
        <v>0</v>
      </c>
      <c r="DC8" s="49">
        <v>0</v>
      </c>
      <c r="DD8" s="49">
        <v>0</v>
      </c>
      <c r="DE8" s="49">
        <v>0</v>
      </c>
      <c r="DF8" s="49">
        <v>0</v>
      </c>
      <c r="DG8" s="49">
        <v>0</v>
      </c>
      <c r="DH8" s="49">
        <v>0</v>
      </c>
    </row>
    <row r="9" spans="1:112" ht="19.5" customHeight="1">
      <c r="A9" s="101" t="s">
        <v>4</v>
      </c>
      <c r="B9" s="101" t="s">
        <v>4</v>
      </c>
      <c r="C9" s="101" t="s">
        <v>4</v>
      </c>
      <c r="D9" s="101" t="s">
        <v>257</v>
      </c>
      <c r="E9" s="49">
        <v>448.5817</v>
      </c>
      <c r="F9" s="49">
        <v>441.1297</v>
      </c>
      <c r="G9" s="49">
        <v>203.7468</v>
      </c>
      <c r="H9" s="49">
        <v>59.6082</v>
      </c>
      <c r="I9" s="49">
        <v>0</v>
      </c>
      <c r="J9" s="49">
        <v>0</v>
      </c>
      <c r="K9" s="49">
        <v>169.7904</v>
      </c>
      <c r="L9" s="49">
        <v>0</v>
      </c>
      <c r="M9" s="49">
        <v>0</v>
      </c>
      <c r="N9" s="49">
        <v>0</v>
      </c>
      <c r="O9" s="49">
        <v>0</v>
      </c>
      <c r="P9" s="49">
        <v>7.9843</v>
      </c>
      <c r="Q9" s="49">
        <v>0</v>
      </c>
      <c r="R9" s="49">
        <v>0</v>
      </c>
      <c r="S9" s="49">
        <v>0</v>
      </c>
      <c r="T9" s="49">
        <v>7.452</v>
      </c>
      <c r="U9" s="49">
        <v>6.912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0.54</v>
      </c>
      <c r="AR9" s="49">
        <v>0</v>
      </c>
      <c r="AS9" s="49">
        <v>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  <c r="AZ9" s="49">
        <v>0</v>
      </c>
      <c r="BA9" s="49">
        <v>0</v>
      </c>
      <c r="BB9" s="49">
        <v>0</v>
      </c>
      <c r="BC9" s="49">
        <v>0</v>
      </c>
      <c r="BD9" s="49">
        <v>0</v>
      </c>
      <c r="BE9" s="49">
        <v>0</v>
      </c>
      <c r="BF9" s="102">
        <v>0</v>
      </c>
      <c r="BG9" s="49">
        <v>0</v>
      </c>
      <c r="BH9" s="103">
        <v>0</v>
      </c>
      <c r="BI9" s="49">
        <v>0</v>
      </c>
      <c r="BJ9" s="49">
        <v>0</v>
      </c>
      <c r="BK9" s="49">
        <v>0</v>
      </c>
      <c r="BL9" s="49">
        <v>0</v>
      </c>
      <c r="BM9" s="49">
        <v>0</v>
      </c>
      <c r="BN9" s="49">
        <v>0</v>
      </c>
      <c r="BO9" s="49">
        <v>0</v>
      </c>
      <c r="BP9" s="49">
        <v>0</v>
      </c>
      <c r="BQ9" s="49">
        <v>0</v>
      </c>
      <c r="BR9" s="49">
        <v>0</v>
      </c>
      <c r="BS9" s="49">
        <v>0</v>
      </c>
      <c r="BT9" s="49">
        <v>0</v>
      </c>
      <c r="BU9" s="49">
        <v>0</v>
      </c>
      <c r="BV9" s="49">
        <v>0</v>
      </c>
      <c r="BW9" s="49">
        <v>0</v>
      </c>
      <c r="BX9" s="49">
        <v>0</v>
      </c>
      <c r="BY9" s="49">
        <v>0</v>
      </c>
      <c r="BZ9" s="49">
        <v>0</v>
      </c>
      <c r="CA9" s="49">
        <v>0</v>
      </c>
      <c r="CB9" s="49">
        <v>0</v>
      </c>
      <c r="CC9" s="49">
        <v>0</v>
      </c>
      <c r="CD9" s="49">
        <v>0</v>
      </c>
      <c r="CE9" s="49">
        <v>0</v>
      </c>
      <c r="CF9" s="49">
        <v>0</v>
      </c>
      <c r="CG9" s="49">
        <v>0</v>
      </c>
      <c r="CH9" s="49">
        <v>0</v>
      </c>
      <c r="CI9" s="49">
        <v>0</v>
      </c>
      <c r="CJ9" s="49">
        <v>0</v>
      </c>
      <c r="CK9" s="49">
        <v>0</v>
      </c>
      <c r="CL9" s="49">
        <v>0</v>
      </c>
      <c r="CM9" s="49">
        <v>0</v>
      </c>
      <c r="CN9" s="49">
        <v>0</v>
      </c>
      <c r="CO9" s="49">
        <v>0</v>
      </c>
      <c r="CP9" s="49">
        <v>0</v>
      </c>
      <c r="CQ9" s="49">
        <v>0</v>
      </c>
      <c r="CR9" s="49">
        <v>0</v>
      </c>
      <c r="CS9" s="49">
        <v>0</v>
      </c>
      <c r="CT9" s="49">
        <v>0</v>
      </c>
      <c r="CU9" s="49">
        <v>0</v>
      </c>
      <c r="CV9" s="49">
        <v>0</v>
      </c>
      <c r="CW9" s="49">
        <v>0</v>
      </c>
      <c r="CX9" s="49">
        <v>0</v>
      </c>
      <c r="CY9" s="49">
        <v>0</v>
      </c>
      <c r="CZ9" s="49">
        <v>0</v>
      </c>
      <c r="DA9" s="49">
        <v>0</v>
      </c>
      <c r="DB9" s="49">
        <v>0</v>
      </c>
      <c r="DC9" s="49">
        <v>0</v>
      </c>
      <c r="DD9" s="49">
        <v>0</v>
      </c>
      <c r="DE9" s="49">
        <v>0</v>
      </c>
      <c r="DF9" s="49">
        <v>0</v>
      </c>
      <c r="DG9" s="49">
        <v>0</v>
      </c>
      <c r="DH9" s="49">
        <v>0</v>
      </c>
    </row>
    <row r="10" spans="1:112" ht="19.5" customHeight="1">
      <c r="A10" s="101" t="s">
        <v>80</v>
      </c>
      <c r="B10" s="101" t="s">
        <v>81</v>
      </c>
      <c r="C10" s="101" t="s">
        <v>82</v>
      </c>
      <c r="D10" s="101" t="s">
        <v>258</v>
      </c>
      <c r="E10" s="49">
        <v>448.5817</v>
      </c>
      <c r="F10" s="49">
        <v>441.1297</v>
      </c>
      <c r="G10" s="49">
        <v>203.7468</v>
      </c>
      <c r="H10" s="49">
        <v>59.6082</v>
      </c>
      <c r="I10" s="49">
        <v>0</v>
      </c>
      <c r="J10" s="49">
        <v>0</v>
      </c>
      <c r="K10" s="49">
        <v>169.7904</v>
      </c>
      <c r="L10" s="49">
        <v>0</v>
      </c>
      <c r="M10" s="49">
        <v>0</v>
      </c>
      <c r="N10" s="49">
        <v>0</v>
      </c>
      <c r="O10" s="49">
        <v>0</v>
      </c>
      <c r="P10" s="49">
        <v>7.9843</v>
      </c>
      <c r="Q10" s="49">
        <v>0</v>
      </c>
      <c r="R10" s="49">
        <v>0</v>
      </c>
      <c r="S10" s="49">
        <v>0</v>
      </c>
      <c r="T10" s="49">
        <v>7.452</v>
      </c>
      <c r="U10" s="49">
        <v>6.912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0.54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  <c r="AZ10" s="49">
        <v>0</v>
      </c>
      <c r="BA10" s="49">
        <v>0</v>
      </c>
      <c r="BB10" s="49">
        <v>0</v>
      </c>
      <c r="BC10" s="49">
        <v>0</v>
      </c>
      <c r="BD10" s="49">
        <v>0</v>
      </c>
      <c r="BE10" s="49">
        <v>0</v>
      </c>
      <c r="BF10" s="102">
        <v>0</v>
      </c>
      <c r="BG10" s="49">
        <v>0</v>
      </c>
      <c r="BH10" s="103">
        <v>0</v>
      </c>
      <c r="BI10" s="49">
        <v>0</v>
      </c>
      <c r="BJ10" s="49">
        <v>0</v>
      </c>
      <c r="BK10" s="49">
        <v>0</v>
      </c>
      <c r="BL10" s="49">
        <v>0</v>
      </c>
      <c r="BM10" s="49">
        <v>0</v>
      </c>
      <c r="BN10" s="49">
        <v>0</v>
      </c>
      <c r="BO10" s="49">
        <v>0</v>
      </c>
      <c r="BP10" s="49">
        <v>0</v>
      </c>
      <c r="BQ10" s="49">
        <v>0</v>
      </c>
      <c r="BR10" s="49">
        <v>0</v>
      </c>
      <c r="BS10" s="49">
        <v>0</v>
      </c>
      <c r="BT10" s="49">
        <v>0</v>
      </c>
      <c r="BU10" s="49">
        <v>0</v>
      </c>
      <c r="BV10" s="49">
        <v>0</v>
      </c>
      <c r="BW10" s="49">
        <v>0</v>
      </c>
      <c r="BX10" s="49">
        <v>0</v>
      </c>
      <c r="BY10" s="49">
        <v>0</v>
      </c>
      <c r="BZ10" s="49">
        <v>0</v>
      </c>
      <c r="CA10" s="49">
        <v>0</v>
      </c>
      <c r="CB10" s="49">
        <v>0</v>
      </c>
      <c r="CC10" s="49">
        <v>0</v>
      </c>
      <c r="CD10" s="49">
        <v>0</v>
      </c>
      <c r="CE10" s="49">
        <v>0</v>
      </c>
      <c r="CF10" s="49">
        <v>0</v>
      </c>
      <c r="CG10" s="49">
        <v>0</v>
      </c>
      <c r="CH10" s="49">
        <v>0</v>
      </c>
      <c r="CI10" s="49">
        <v>0</v>
      </c>
      <c r="CJ10" s="49">
        <v>0</v>
      </c>
      <c r="CK10" s="49">
        <v>0</v>
      </c>
      <c r="CL10" s="49">
        <v>0</v>
      </c>
      <c r="CM10" s="49">
        <v>0</v>
      </c>
      <c r="CN10" s="49">
        <v>0</v>
      </c>
      <c r="CO10" s="49">
        <v>0</v>
      </c>
      <c r="CP10" s="49">
        <v>0</v>
      </c>
      <c r="CQ10" s="49">
        <v>0</v>
      </c>
      <c r="CR10" s="49">
        <v>0</v>
      </c>
      <c r="CS10" s="49">
        <v>0</v>
      </c>
      <c r="CT10" s="49">
        <v>0</v>
      </c>
      <c r="CU10" s="49">
        <v>0</v>
      </c>
      <c r="CV10" s="49">
        <v>0</v>
      </c>
      <c r="CW10" s="49">
        <v>0</v>
      </c>
      <c r="CX10" s="49">
        <v>0</v>
      </c>
      <c r="CY10" s="49">
        <v>0</v>
      </c>
      <c r="CZ10" s="49">
        <v>0</v>
      </c>
      <c r="DA10" s="49">
        <v>0</v>
      </c>
      <c r="DB10" s="49">
        <v>0</v>
      </c>
      <c r="DC10" s="49">
        <v>0</v>
      </c>
      <c r="DD10" s="49">
        <v>0</v>
      </c>
      <c r="DE10" s="49">
        <v>0</v>
      </c>
      <c r="DF10" s="49">
        <v>0</v>
      </c>
      <c r="DG10" s="49">
        <v>0</v>
      </c>
      <c r="DH10" s="49">
        <v>0</v>
      </c>
    </row>
    <row r="11" spans="1:112" ht="19.5" customHeight="1">
      <c r="A11" s="101" t="s">
        <v>4</v>
      </c>
      <c r="B11" s="101" t="s">
        <v>4</v>
      </c>
      <c r="C11" s="101" t="s">
        <v>4</v>
      </c>
      <c r="D11" s="101" t="s">
        <v>259</v>
      </c>
      <c r="E11" s="49">
        <v>127.9314</v>
      </c>
      <c r="F11" s="49">
        <v>107.9314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71.9543</v>
      </c>
      <c r="M11" s="49">
        <v>35.9771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20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0</v>
      </c>
      <c r="AS11" s="49">
        <v>0</v>
      </c>
      <c r="AT11" s="49">
        <v>0</v>
      </c>
      <c r="AU11" s="49">
        <v>20</v>
      </c>
      <c r="AV11" s="49">
        <v>0</v>
      </c>
      <c r="AW11" s="49">
        <v>0</v>
      </c>
      <c r="AX11" s="49">
        <v>0</v>
      </c>
      <c r="AY11" s="49">
        <v>0</v>
      </c>
      <c r="AZ11" s="49">
        <v>0</v>
      </c>
      <c r="BA11" s="49">
        <v>0</v>
      </c>
      <c r="BB11" s="49">
        <v>0</v>
      </c>
      <c r="BC11" s="49">
        <v>0</v>
      </c>
      <c r="BD11" s="49">
        <v>0</v>
      </c>
      <c r="BE11" s="49">
        <v>0</v>
      </c>
      <c r="BF11" s="102">
        <v>0</v>
      </c>
      <c r="BG11" s="49">
        <v>0</v>
      </c>
      <c r="BH11" s="103">
        <v>0</v>
      </c>
      <c r="BI11" s="49">
        <v>0</v>
      </c>
      <c r="BJ11" s="49">
        <v>0</v>
      </c>
      <c r="BK11" s="49">
        <v>0</v>
      </c>
      <c r="BL11" s="49">
        <v>0</v>
      </c>
      <c r="BM11" s="49">
        <v>0</v>
      </c>
      <c r="BN11" s="49">
        <v>0</v>
      </c>
      <c r="BO11" s="49">
        <v>0</v>
      </c>
      <c r="BP11" s="49">
        <v>0</v>
      </c>
      <c r="BQ11" s="49">
        <v>0</v>
      </c>
      <c r="BR11" s="49">
        <v>0</v>
      </c>
      <c r="BS11" s="49">
        <v>0</v>
      </c>
      <c r="BT11" s="49">
        <v>0</v>
      </c>
      <c r="BU11" s="49">
        <v>0</v>
      </c>
      <c r="BV11" s="49">
        <v>0</v>
      </c>
      <c r="BW11" s="49">
        <v>0</v>
      </c>
      <c r="BX11" s="49">
        <v>0</v>
      </c>
      <c r="BY11" s="49">
        <v>0</v>
      </c>
      <c r="BZ11" s="49">
        <v>0</v>
      </c>
      <c r="CA11" s="49">
        <v>0</v>
      </c>
      <c r="CB11" s="49">
        <v>0</v>
      </c>
      <c r="CC11" s="49">
        <v>0</v>
      </c>
      <c r="CD11" s="49">
        <v>0</v>
      </c>
      <c r="CE11" s="49">
        <v>0</v>
      </c>
      <c r="CF11" s="49">
        <v>0</v>
      </c>
      <c r="CG11" s="49">
        <v>0</v>
      </c>
      <c r="CH11" s="49">
        <v>0</v>
      </c>
      <c r="CI11" s="49">
        <v>0</v>
      </c>
      <c r="CJ11" s="49">
        <v>0</v>
      </c>
      <c r="CK11" s="49">
        <v>0</v>
      </c>
      <c r="CL11" s="49">
        <v>0</v>
      </c>
      <c r="CM11" s="49">
        <v>0</v>
      </c>
      <c r="CN11" s="49">
        <v>0</v>
      </c>
      <c r="CO11" s="49">
        <v>0</v>
      </c>
      <c r="CP11" s="49">
        <v>0</v>
      </c>
      <c r="CQ11" s="49">
        <v>0</v>
      </c>
      <c r="CR11" s="49">
        <v>0</v>
      </c>
      <c r="CS11" s="49">
        <v>0</v>
      </c>
      <c r="CT11" s="49">
        <v>0</v>
      </c>
      <c r="CU11" s="49">
        <v>0</v>
      </c>
      <c r="CV11" s="49">
        <v>0</v>
      </c>
      <c r="CW11" s="49">
        <v>0</v>
      </c>
      <c r="CX11" s="49">
        <v>0</v>
      </c>
      <c r="CY11" s="49">
        <v>0</v>
      </c>
      <c r="CZ11" s="49">
        <v>0</v>
      </c>
      <c r="DA11" s="49">
        <v>0</v>
      </c>
      <c r="DB11" s="49">
        <v>0</v>
      </c>
      <c r="DC11" s="49">
        <v>0</v>
      </c>
      <c r="DD11" s="49">
        <v>0</v>
      </c>
      <c r="DE11" s="49">
        <v>0</v>
      </c>
      <c r="DF11" s="49">
        <v>0</v>
      </c>
      <c r="DG11" s="49">
        <v>0</v>
      </c>
      <c r="DH11" s="49">
        <v>0</v>
      </c>
    </row>
    <row r="12" spans="1:112" ht="19.5" customHeight="1">
      <c r="A12" s="101" t="s">
        <v>4</v>
      </c>
      <c r="B12" s="101" t="s">
        <v>4</v>
      </c>
      <c r="C12" s="101" t="s">
        <v>4</v>
      </c>
      <c r="D12" s="101" t="s">
        <v>260</v>
      </c>
      <c r="E12" s="49">
        <v>107.9314</v>
      </c>
      <c r="F12" s="49">
        <v>107.9314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71.9543</v>
      </c>
      <c r="M12" s="49">
        <v>35.9771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0</v>
      </c>
      <c r="AE12" s="49"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v>0</v>
      </c>
      <c r="AK12" s="49">
        <v>0</v>
      </c>
      <c r="AL12" s="49">
        <v>0</v>
      </c>
      <c r="AM12" s="49">
        <v>0</v>
      </c>
      <c r="AN12" s="49">
        <v>0</v>
      </c>
      <c r="AO12" s="49">
        <v>0</v>
      </c>
      <c r="AP12" s="49">
        <v>0</v>
      </c>
      <c r="AQ12" s="49">
        <v>0</v>
      </c>
      <c r="AR12" s="49">
        <v>0</v>
      </c>
      <c r="AS12" s="49">
        <v>0</v>
      </c>
      <c r="AT12" s="49">
        <v>0</v>
      </c>
      <c r="AU12" s="49">
        <v>0</v>
      </c>
      <c r="AV12" s="49">
        <v>0</v>
      </c>
      <c r="AW12" s="49">
        <v>0</v>
      </c>
      <c r="AX12" s="49">
        <v>0</v>
      </c>
      <c r="AY12" s="49">
        <v>0</v>
      </c>
      <c r="AZ12" s="49">
        <v>0</v>
      </c>
      <c r="BA12" s="49">
        <v>0</v>
      </c>
      <c r="BB12" s="49">
        <v>0</v>
      </c>
      <c r="BC12" s="49">
        <v>0</v>
      </c>
      <c r="BD12" s="49">
        <v>0</v>
      </c>
      <c r="BE12" s="49">
        <v>0</v>
      </c>
      <c r="BF12" s="102">
        <v>0</v>
      </c>
      <c r="BG12" s="49">
        <v>0</v>
      </c>
      <c r="BH12" s="103">
        <v>0</v>
      </c>
      <c r="BI12" s="49">
        <v>0</v>
      </c>
      <c r="BJ12" s="49">
        <v>0</v>
      </c>
      <c r="BK12" s="49">
        <v>0</v>
      </c>
      <c r="BL12" s="49">
        <v>0</v>
      </c>
      <c r="BM12" s="49">
        <v>0</v>
      </c>
      <c r="BN12" s="49">
        <v>0</v>
      </c>
      <c r="BO12" s="49">
        <v>0</v>
      </c>
      <c r="BP12" s="49">
        <v>0</v>
      </c>
      <c r="BQ12" s="49">
        <v>0</v>
      </c>
      <c r="BR12" s="49">
        <v>0</v>
      </c>
      <c r="BS12" s="49">
        <v>0</v>
      </c>
      <c r="BT12" s="49">
        <v>0</v>
      </c>
      <c r="BU12" s="49">
        <v>0</v>
      </c>
      <c r="BV12" s="49">
        <v>0</v>
      </c>
      <c r="BW12" s="49">
        <v>0</v>
      </c>
      <c r="BX12" s="49">
        <v>0</v>
      </c>
      <c r="BY12" s="49">
        <v>0</v>
      </c>
      <c r="BZ12" s="49">
        <v>0</v>
      </c>
      <c r="CA12" s="49">
        <v>0</v>
      </c>
      <c r="CB12" s="49">
        <v>0</v>
      </c>
      <c r="CC12" s="49">
        <v>0</v>
      </c>
      <c r="CD12" s="49">
        <v>0</v>
      </c>
      <c r="CE12" s="49">
        <v>0</v>
      </c>
      <c r="CF12" s="49">
        <v>0</v>
      </c>
      <c r="CG12" s="49">
        <v>0</v>
      </c>
      <c r="CH12" s="49">
        <v>0</v>
      </c>
      <c r="CI12" s="49">
        <v>0</v>
      </c>
      <c r="CJ12" s="49">
        <v>0</v>
      </c>
      <c r="CK12" s="49">
        <v>0</v>
      </c>
      <c r="CL12" s="49">
        <v>0</v>
      </c>
      <c r="CM12" s="49">
        <v>0</v>
      </c>
      <c r="CN12" s="49">
        <v>0</v>
      </c>
      <c r="CO12" s="49">
        <v>0</v>
      </c>
      <c r="CP12" s="49">
        <v>0</v>
      </c>
      <c r="CQ12" s="49">
        <v>0</v>
      </c>
      <c r="CR12" s="49">
        <v>0</v>
      </c>
      <c r="CS12" s="49">
        <v>0</v>
      </c>
      <c r="CT12" s="49">
        <v>0</v>
      </c>
      <c r="CU12" s="49">
        <v>0</v>
      </c>
      <c r="CV12" s="49">
        <v>0</v>
      </c>
      <c r="CW12" s="49">
        <v>0</v>
      </c>
      <c r="CX12" s="49">
        <v>0</v>
      </c>
      <c r="CY12" s="49">
        <v>0</v>
      </c>
      <c r="CZ12" s="49">
        <v>0</v>
      </c>
      <c r="DA12" s="49">
        <v>0</v>
      </c>
      <c r="DB12" s="49">
        <v>0</v>
      </c>
      <c r="DC12" s="49">
        <v>0</v>
      </c>
      <c r="DD12" s="49">
        <v>0</v>
      </c>
      <c r="DE12" s="49">
        <v>0</v>
      </c>
      <c r="DF12" s="49">
        <v>0</v>
      </c>
      <c r="DG12" s="49">
        <v>0</v>
      </c>
      <c r="DH12" s="49">
        <v>0</v>
      </c>
    </row>
    <row r="13" spans="1:112" ht="19.5" customHeight="1">
      <c r="A13" s="101" t="s">
        <v>85</v>
      </c>
      <c r="B13" s="101" t="s">
        <v>86</v>
      </c>
      <c r="C13" s="101" t="s">
        <v>86</v>
      </c>
      <c r="D13" s="101" t="s">
        <v>261</v>
      </c>
      <c r="E13" s="49">
        <v>71.9543</v>
      </c>
      <c r="F13" s="49">
        <v>71.9543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71.9543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49">
        <v>0</v>
      </c>
      <c r="W13" s="49">
        <v>0</v>
      </c>
      <c r="X13" s="49">
        <v>0</v>
      </c>
      <c r="Y13" s="49">
        <v>0</v>
      </c>
      <c r="Z13" s="49">
        <v>0</v>
      </c>
      <c r="AA13" s="49">
        <v>0</v>
      </c>
      <c r="AB13" s="49">
        <v>0</v>
      </c>
      <c r="AC13" s="49">
        <v>0</v>
      </c>
      <c r="AD13" s="49">
        <v>0</v>
      </c>
      <c r="AE13" s="49">
        <v>0</v>
      </c>
      <c r="AF13" s="49">
        <v>0</v>
      </c>
      <c r="AG13" s="49">
        <v>0</v>
      </c>
      <c r="AH13" s="49">
        <v>0</v>
      </c>
      <c r="AI13" s="49">
        <v>0</v>
      </c>
      <c r="AJ13" s="49">
        <v>0</v>
      </c>
      <c r="AK13" s="49">
        <v>0</v>
      </c>
      <c r="AL13" s="49">
        <v>0</v>
      </c>
      <c r="AM13" s="49">
        <v>0</v>
      </c>
      <c r="AN13" s="49">
        <v>0</v>
      </c>
      <c r="AO13" s="49">
        <v>0</v>
      </c>
      <c r="AP13" s="49">
        <v>0</v>
      </c>
      <c r="AQ13" s="49">
        <v>0</v>
      </c>
      <c r="AR13" s="49">
        <v>0</v>
      </c>
      <c r="AS13" s="49">
        <v>0</v>
      </c>
      <c r="AT13" s="49">
        <v>0</v>
      </c>
      <c r="AU13" s="49">
        <v>0</v>
      </c>
      <c r="AV13" s="49">
        <v>0</v>
      </c>
      <c r="AW13" s="49">
        <v>0</v>
      </c>
      <c r="AX13" s="49">
        <v>0</v>
      </c>
      <c r="AY13" s="49">
        <v>0</v>
      </c>
      <c r="AZ13" s="49">
        <v>0</v>
      </c>
      <c r="BA13" s="49">
        <v>0</v>
      </c>
      <c r="BB13" s="49">
        <v>0</v>
      </c>
      <c r="BC13" s="49">
        <v>0</v>
      </c>
      <c r="BD13" s="49">
        <v>0</v>
      </c>
      <c r="BE13" s="49">
        <v>0</v>
      </c>
      <c r="BF13" s="102">
        <v>0</v>
      </c>
      <c r="BG13" s="49">
        <v>0</v>
      </c>
      <c r="BH13" s="103">
        <v>0</v>
      </c>
      <c r="BI13" s="49">
        <v>0</v>
      </c>
      <c r="BJ13" s="49">
        <v>0</v>
      </c>
      <c r="BK13" s="49">
        <v>0</v>
      </c>
      <c r="BL13" s="49">
        <v>0</v>
      </c>
      <c r="BM13" s="49">
        <v>0</v>
      </c>
      <c r="BN13" s="49">
        <v>0</v>
      </c>
      <c r="BO13" s="49">
        <v>0</v>
      </c>
      <c r="BP13" s="49">
        <v>0</v>
      </c>
      <c r="BQ13" s="49">
        <v>0</v>
      </c>
      <c r="BR13" s="49">
        <v>0</v>
      </c>
      <c r="BS13" s="49">
        <v>0</v>
      </c>
      <c r="BT13" s="49">
        <v>0</v>
      </c>
      <c r="BU13" s="49">
        <v>0</v>
      </c>
      <c r="BV13" s="49">
        <v>0</v>
      </c>
      <c r="BW13" s="49">
        <v>0</v>
      </c>
      <c r="BX13" s="49">
        <v>0</v>
      </c>
      <c r="BY13" s="49">
        <v>0</v>
      </c>
      <c r="BZ13" s="49">
        <v>0</v>
      </c>
      <c r="CA13" s="49">
        <v>0</v>
      </c>
      <c r="CB13" s="49">
        <v>0</v>
      </c>
      <c r="CC13" s="49">
        <v>0</v>
      </c>
      <c r="CD13" s="49">
        <v>0</v>
      </c>
      <c r="CE13" s="49">
        <v>0</v>
      </c>
      <c r="CF13" s="49">
        <v>0</v>
      </c>
      <c r="CG13" s="49">
        <v>0</v>
      </c>
      <c r="CH13" s="49">
        <v>0</v>
      </c>
      <c r="CI13" s="49">
        <v>0</v>
      </c>
      <c r="CJ13" s="49">
        <v>0</v>
      </c>
      <c r="CK13" s="49">
        <v>0</v>
      </c>
      <c r="CL13" s="49">
        <v>0</v>
      </c>
      <c r="CM13" s="49">
        <v>0</v>
      </c>
      <c r="CN13" s="49">
        <v>0</v>
      </c>
      <c r="CO13" s="49">
        <v>0</v>
      </c>
      <c r="CP13" s="49">
        <v>0</v>
      </c>
      <c r="CQ13" s="49">
        <v>0</v>
      </c>
      <c r="CR13" s="49">
        <v>0</v>
      </c>
      <c r="CS13" s="49">
        <v>0</v>
      </c>
      <c r="CT13" s="49">
        <v>0</v>
      </c>
      <c r="CU13" s="49">
        <v>0</v>
      </c>
      <c r="CV13" s="49">
        <v>0</v>
      </c>
      <c r="CW13" s="49">
        <v>0</v>
      </c>
      <c r="CX13" s="49">
        <v>0</v>
      </c>
      <c r="CY13" s="49">
        <v>0</v>
      </c>
      <c r="CZ13" s="49">
        <v>0</v>
      </c>
      <c r="DA13" s="49">
        <v>0</v>
      </c>
      <c r="DB13" s="49">
        <v>0</v>
      </c>
      <c r="DC13" s="49">
        <v>0</v>
      </c>
      <c r="DD13" s="49">
        <v>0</v>
      </c>
      <c r="DE13" s="49">
        <v>0</v>
      </c>
      <c r="DF13" s="49">
        <v>0</v>
      </c>
      <c r="DG13" s="49">
        <v>0</v>
      </c>
      <c r="DH13" s="49">
        <v>0</v>
      </c>
    </row>
    <row r="14" spans="1:112" ht="19.5" customHeight="1">
      <c r="A14" s="101" t="s">
        <v>85</v>
      </c>
      <c r="B14" s="101" t="s">
        <v>86</v>
      </c>
      <c r="C14" s="101" t="s">
        <v>88</v>
      </c>
      <c r="D14" s="101" t="s">
        <v>262</v>
      </c>
      <c r="E14" s="49">
        <v>35.9771</v>
      </c>
      <c r="F14" s="49">
        <v>35.9771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35.9771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49">
        <v>0</v>
      </c>
      <c r="Z14" s="49">
        <v>0</v>
      </c>
      <c r="AA14" s="49">
        <v>0</v>
      </c>
      <c r="AB14" s="49">
        <v>0</v>
      </c>
      <c r="AC14" s="49">
        <v>0</v>
      </c>
      <c r="AD14" s="49">
        <v>0</v>
      </c>
      <c r="AE14" s="49">
        <v>0</v>
      </c>
      <c r="AF14" s="49">
        <v>0</v>
      </c>
      <c r="AG14" s="49">
        <v>0</v>
      </c>
      <c r="AH14" s="49">
        <v>0</v>
      </c>
      <c r="AI14" s="49">
        <v>0</v>
      </c>
      <c r="AJ14" s="49">
        <v>0</v>
      </c>
      <c r="AK14" s="49">
        <v>0</v>
      </c>
      <c r="AL14" s="49">
        <v>0</v>
      </c>
      <c r="AM14" s="49">
        <v>0</v>
      </c>
      <c r="AN14" s="49">
        <v>0</v>
      </c>
      <c r="AO14" s="49">
        <v>0</v>
      </c>
      <c r="AP14" s="49">
        <v>0</v>
      </c>
      <c r="AQ14" s="49">
        <v>0</v>
      </c>
      <c r="AR14" s="49">
        <v>0</v>
      </c>
      <c r="AS14" s="49">
        <v>0</v>
      </c>
      <c r="AT14" s="49">
        <v>0</v>
      </c>
      <c r="AU14" s="49">
        <v>0</v>
      </c>
      <c r="AV14" s="49">
        <v>0</v>
      </c>
      <c r="AW14" s="49">
        <v>0</v>
      </c>
      <c r="AX14" s="49">
        <v>0</v>
      </c>
      <c r="AY14" s="49">
        <v>0</v>
      </c>
      <c r="AZ14" s="49">
        <v>0</v>
      </c>
      <c r="BA14" s="49">
        <v>0</v>
      </c>
      <c r="BB14" s="49">
        <v>0</v>
      </c>
      <c r="BC14" s="49">
        <v>0</v>
      </c>
      <c r="BD14" s="49">
        <v>0</v>
      </c>
      <c r="BE14" s="49">
        <v>0</v>
      </c>
      <c r="BF14" s="102">
        <v>0</v>
      </c>
      <c r="BG14" s="49">
        <v>0</v>
      </c>
      <c r="BH14" s="103">
        <v>0</v>
      </c>
      <c r="BI14" s="49">
        <v>0</v>
      </c>
      <c r="BJ14" s="49">
        <v>0</v>
      </c>
      <c r="BK14" s="49">
        <v>0</v>
      </c>
      <c r="BL14" s="49">
        <v>0</v>
      </c>
      <c r="BM14" s="49">
        <v>0</v>
      </c>
      <c r="BN14" s="49">
        <v>0</v>
      </c>
      <c r="BO14" s="49">
        <v>0</v>
      </c>
      <c r="BP14" s="49">
        <v>0</v>
      </c>
      <c r="BQ14" s="49">
        <v>0</v>
      </c>
      <c r="BR14" s="49">
        <v>0</v>
      </c>
      <c r="BS14" s="49">
        <v>0</v>
      </c>
      <c r="BT14" s="49">
        <v>0</v>
      </c>
      <c r="BU14" s="49">
        <v>0</v>
      </c>
      <c r="BV14" s="49">
        <v>0</v>
      </c>
      <c r="BW14" s="49">
        <v>0</v>
      </c>
      <c r="BX14" s="49">
        <v>0</v>
      </c>
      <c r="BY14" s="49">
        <v>0</v>
      </c>
      <c r="BZ14" s="49">
        <v>0</v>
      </c>
      <c r="CA14" s="49">
        <v>0</v>
      </c>
      <c r="CB14" s="49">
        <v>0</v>
      </c>
      <c r="CC14" s="49">
        <v>0</v>
      </c>
      <c r="CD14" s="49">
        <v>0</v>
      </c>
      <c r="CE14" s="49">
        <v>0</v>
      </c>
      <c r="CF14" s="49">
        <v>0</v>
      </c>
      <c r="CG14" s="49">
        <v>0</v>
      </c>
      <c r="CH14" s="49">
        <v>0</v>
      </c>
      <c r="CI14" s="49">
        <v>0</v>
      </c>
      <c r="CJ14" s="49">
        <v>0</v>
      </c>
      <c r="CK14" s="49">
        <v>0</v>
      </c>
      <c r="CL14" s="49">
        <v>0</v>
      </c>
      <c r="CM14" s="49">
        <v>0</v>
      </c>
      <c r="CN14" s="49">
        <v>0</v>
      </c>
      <c r="CO14" s="49">
        <v>0</v>
      </c>
      <c r="CP14" s="49">
        <v>0</v>
      </c>
      <c r="CQ14" s="49">
        <v>0</v>
      </c>
      <c r="CR14" s="49">
        <v>0</v>
      </c>
      <c r="CS14" s="49">
        <v>0</v>
      </c>
      <c r="CT14" s="49">
        <v>0</v>
      </c>
      <c r="CU14" s="49">
        <v>0</v>
      </c>
      <c r="CV14" s="49">
        <v>0</v>
      </c>
      <c r="CW14" s="49">
        <v>0</v>
      </c>
      <c r="CX14" s="49">
        <v>0</v>
      </c>
      <c r="CY14" s="49">
        <v>0</v>
      </c>
      <c r="CZ14" s="49">
        <v>0</v>
      </c>
      <c r="DA14" s="49">
        <v>0</v>
      </c>
      <c r="DB14" s="49">
        <v>0</v>
      </c>
      <c r="DC14" s="49">
        <v>0</v>
      </c>
      <c r="DD14" s="49">
        <v>0</v>
      </c>
      <c r="DE14" s="49">
        <v>0</v>
      </c>
      <c r="DF14" s="49">
        <v>0</v>
      </c>
      <c r="DG14" s="49">
        <v>0</v>
      </c>
      <c r="DH14" s="49">
        <v>0</v>
      </c>
    </row>
    <row r="15" spans="1:112" ht="19.5" customHeight="1">
      <c r="A15" s="101" t="s">
        <v>4</v>
      </c>
      <c r="B15" s="101" t="s">
        <v>4</v>
      </c>
      <c r="C15" s="101" t="s">
        <v>4</v>
      </c>
      <c r="D15" s="101" t="s">
        <v>263</v>
      </c>
      <c r="E15" s="49">
        <v>20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20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0</v>
      </c>
      <c r="AC15" s="49">
        <v>0</v>
      </c>
      <c r="AD15" s="49">
        <v>0</v>
      </c>
      <c r="AE15" s="49">
        <v>0</v>
      </c>
      <c r="AF15" s="49">
        <v>0</v>
      </c>
      <c r="AG15" s="49">
        <v>0</v>
      </c>
      <c r="AH15" s="49">
        <v>0</v>
      </c>
      <c r="AI15" s="49">
        <v>0</v>
      </c>
      <c r="AJ15" s="49">
        <v>0</v>
      </c>
      <c r="AK15" s="49">
        <v>0</v>
      </c>
      <c r="AL15" s="49">
        <v>0</v>
      </c>
      <c r="AM15" s="49">
        <v>0</v>
      </c>
      <c r="AN15" s="49">
        <v>0</v>
      </c>
      <c r="AO15" s="49">
        <v>0</v>
      </c>
      <c r="AP15" s="49">
        <v>0</v>
      </c>
      <c r="AQ15" s="49">
        <v>0</v>
      </c>
      <c r="AR15" s="49">
        <v>0</v>
      </c>
      <c r="AS15" s="49">
        <v>0</v>
      </c>
      <c r="AT15" s="49">
        <v>0</v>
      </c>
      <c r="AU15" s="49">
        <v>20</v>
      </c>
      <c r="AV15" s="49">
        <v>0</v>
      </c>
      <c r="AW15" s="49">
        <v>0</v>
      </c>
      <c r="AX15" s="49">
        <v>0</v>
      </c>
      <c r="AY15" s="49">
        <v>0</v>
      </c>
      <c r="AZ15" s="49">
        <v>0</v>
      </c>
      <c r="BA15" s="49">
        <v>0</v>
      </c>
      <c r="BB15" s="49">
        <v>0</v>
      </c>
      <c r="BC15" s="49">
        <v>0</v>
      </c>
      <c r="BD15" s="49">
        <v>0</v>
      </c>
      <c r="BE15" s="49">
        <v>0</v>
      </c>
      <c r="BF15" s="102">
        <v>0</v>
      </c>
      <c r="BG15" s="49">
        <v>0</v>
      </c>
      <c r="BH15" s="103">
        <v>0</v>
      </c>
      <c r="BI15" s="49">
        <v>0</v>
      </c>
      <c r="BJ15" s="49">
        <v>0</v>
      </c>
      <c r="BK15" s="49">
        <v>0</v>
      </c>
      <c r="BL15" s="49">
        <v>0</v>
      </c>
      <c r="BM15" s="49">
        <v>0</v>
      </c>
      <c r="BN15" s="49">
        <v>0</v>
      </c>
      <c r="BO15" s="49">
        <v>0</v>
      </c>
      <c r="BP15" s="49">
        <v>0</v>
      </c>
      <c r="BQ15" s="49">
        <v>0</v>
      </c>
      <c r="BR15" s="49">
        <v>0</v>
      </c>
      <c r="BS15" s="49">
        <v>0</v>
      </c>
      <c r="BT15" s="49">
        <v>0</v>
      </c>
      <c r="BU15" s="49">
        <v>0</v>
      </c>
      <c r="BV15" s="49">
        <v>0</v>
      </c>
      <c r="BW15" s="49">
        <v>0</v>
      </c>
      <c r="BX15" s="49">
        <v>0</v>
      </c>
      <c r="BY15" s="49">
        <v>0</v>
      </c>
      <c r="BZ15" s="49">
        <v>0</v>
      </c>
      <c r="CA15" s="49">
        <v>0</v>
      </c>
      <c r="CB15" s="49">
        <v>0</v>
      </c>
      <c r="CC15" s="49">
        <v>0</v>
      </c>
      <c r="CD15" s="49">
        <v>0</v>
      </c>
      <c r="CE15" s="49">
        <v>0</v>
      </c>
      <c r="CF15" s="49">
        <v>0</v>
      </c>
      <c r="CG15" s="49">
        <v>0</v>
      </c>
      <c r="CH15" s="49">
        <v>0</v>
      </c>
      <c r="CI15" s="49">
        <v>0</v>
      </c>
      <c r="CJ15" s="49">
        <v>0</v>
      </c>
      <c r="CK15" s="49">
        <v>0</v>
      </c>
      <c r="CL15" s="49">
        <v>0</v>
      </c>
      <c r="CM15" s="49">
        <v>0</v>
      </c>
      <c r="CN15" s="49">
        <v>0</v>
      </c>
      <c r="CO15" s="49">
        <v>0</v>
      </c>
      <c r="CP15" s="49">
        <v>0</v>
      </c>
      <c r="CQ15" s="49">
        <v>0</v>
      </c>
      <c r="CR15" s="49">
        <v>0</v>
      </c>
      <c r="CS15" s="49">
        <v>0</v>
      </c>
      <c r="CT15" s="49">
        <v>0</v>
      </c>
      <c r="CU15" s="49">
        <v>0</v>
      </c>
      <c r="CV15" s="49">
        <v>0</v>
      </c>
      <c r="CW15" s="49">
        <v>0</v>
      </c>
      <c r="CX15" s="49">
        <v>0</v>
      </c>
      <c r="CY15" s="49">
        <v>0</v>
      </c>
      <c r="CZ15" s="49">
        <v>0</v>
      </c>
      <c r="DA15" s="49">
        <v>0</v>
      </c>
      <c r="DB15" s="49">
        <v>0</v>
      </c>
      <c r="DC15" s="49">
        <v>0</v>
      </c>
      <c r="DD15" s="49">
        <v>0</v>
      </c>
      <c r="DE15" s="49">
        <v>0</v>
      </c>
      <c r="DF15" s="49">
        <v>0</v>
      </c>
      <c r="DG15" s="49">
        <v>0</v>
      </c>
      <c r="DH15" s="49">
        <v>0</v>
      </c>
    </row>
    <row r="16" spans="1:112" ht="19.5" customHeight="1">
      <c r="A16" s="101" t="s">
        <v>85</v>
      </c>
      <c r="B16" s="101" t="s">
        <v>90</v>
      </c>
      <c r="C16" s="101" t="s">
        <v>86</v>
      </c>
      <c r="D16" s="101" t="s">
        <v>264</v>
      </c>
      <c r="E16" s="49">
        <v>20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20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9">
        <v>0</v>
      </c>
      <c r="AN16" s="49">
        <v>0</v>
      </c>
      <c r="AO16" s="49">
        <v>0</v>
      </c>
      <c r="AP16" s="49">
        <v>0</v>
      </c>
      <c r="AQ16" s="49">
        <v>0</v>
      </c>
      <c r="AR16" s="49">
        <v>0</v>
      </c>
      <c r="AS16" s="49">
        <v>0</v>
      </c>
      <c r="AT16" s="49">
        <v>0</v>
      </c>
      <c r="AU16" s="49">
        <v>20</v>
      </c>
      <c r="AV16" s="49">
        <v>0</v>
      </c>
      <c r="AW16" s="49">
        <v>0</v>
      </c>
      <c r="AX16" s="49">
        <v>0</v>
      </c>
      <c r="AY16" s="49">
        <v>0</v>
      </c>
      <c r="AZ16" s="49">
        <v>0</v>
      </c>
      <c r="BA16" s="49">
        <v>0</v>
      </c>
      <c r="BB16" s="49">
        <v>0</v>
      </c>
      <c r="BC16" s="49">
        <v>0</v>
      </c>
      <c r="BD16" s="49">
        <v>0</v>
      </c>
      <c r="BE16" s="49">
        <v>0</v>
      </c>
      <c r="BF16" s="102">
        <v>0</v>
      </c>
      <c r="BG16" s="49">
        <v>0</v>
      </c>
      <c r="BH16" s="103">
        <v>0</v>
      </c>
      <c r="BI16" s="49">
        <v>0</v>
      </c>
      <c r="BJ16" s="49">
        <v>0</v>
      </c>
      <c r="BK16" s="49">
        <v>0</v>
      </c>
      <c r="BL16" s="49">
        <v>0</v>
      </c>
      <c r="BM16" s="49">
        <v>0</v>
      </c>
      <c r="BN16" s="49">
        <v>0</v>
      </c>
      <c r="BO16" s="49">
        <v>0</v>
      </c>
      <c r="BP16" s="49">
        <v>0</v>
      </c>
      <c r="BQ16" s="49">
        <v>0</v>
      </c>
      <c r="BR16" s="49">
        <v>0</v>
      </c>
      <c r="BS16" s="49">
        <v>0</v>
      </c>
      <c r="BT16" s="49">
        <v>0</v>
      </c>
      <c r="BU16" s="49">
        <v>0</v>
      </c>
      <c r="BV16" s="49">
        <v>0</v>
      </c>
      <c r="BW16" s="49">
        <v>0</v>
      </c>
      <c r="BX16" s="49">
        <v>0</v>
      </c>
      <c r="BY16" s="49">
        <v>0</v>
      </c>
      <c r="BZ16" s="49">
        <v>0</v>
      </c>
      <c r="CA16" s="49">
        <v>0</v>
      </c>
      <c r="CB16" s="49">
        <v>0</v>
      </c>
      <c r="CC16" s="49">
        <v>0</v>
      </c>
      <c r="CD16" s="49">
        <v>0</v>
      </c>
      <c r="CE16" s="49">
        <v>0</v>
      </c>
      <c r="CF16" s="49">
        <v>0</v>
      </c>
      <c r="CG16" s="49">
        <v>0</v>
      </c>
      <c r="CH16" s="49">
        <v>0</v>
      </c>
      <c r="CI16" s="49">
        <v>0</v>
      </c>
      <c r="CJ16" s="49">
        <v>0</v>
      </c>
      <c r="CK16" s="49">
        <v>0</v>
      </c>
      <c r="CL16" s="49">
        <v>0</v>
      </c>
      <c r="CM16" s="49">
        <v>0</v>
      </c>
      <c r="CN16" s="49">
        <v>0</v>
      </c>
      <c r="CO16" s="49">
        <v>0</v>
      </c>
      <c r="CP16" s="49">
        <v>0</v>
      </c>
      <c r="CQ16" s="49">
        <v>0</v>
      </c>
      <c r="CR16" s="49">
        <v>0</v>
      </c>
      <c r="CS16" s="49">
        <v>0</v>
      </c>
      <c r="CT16" s="49">
        <v>0</v>
      </c>
      <c r="CU16" s="49">
        <v>0</v>
      </c>
      <c r="CV16" s="49">
        <v>0</v>
      </c>
      <c r="CW16" s="49">
        <v>0</v>
      </c>
      <c r="CX16" s="49">
        <v>0</v>
      </c>
      <c r="CY16" s="49">
        <v>0</v>
      </c>
      <c r="CZ16" s="49">
        <v>0</v>
      </c>
      <c r="DA16" s="49">
        <v>0</v>
      </c>
      <c r="DB16" s="49">
        <v>0</v>
      </c>
      <c r="DC16" s="49">
        <v>0</v>
      </c>
      <c r="DD16" s="49">
        <v>0</v>
      </c>
      <c r="DE16" s="49">
        <v>0</v>
      </c>
      <c r="DF16" s="49">
        <v>0</v>
      </c>
      <c r="DG16" s="49">
        <v>0</v>
      </c>
      <c r="DH16" s="49">
        <v>0</v>
      </c>
    </row>
    <row r="17" spans="1:112" ht="19.5" customHeight="1">
      <c r="A17" s="101" t="s">
        <v>4</v>
      </c>
      <c r="B17" s="101" t="s">
        <v>4</v>
      </c>
      <c r="C17" s="101" t="s">
        <v>4</v>
      </c>
      <c r="D17" s="101" t="s">
        <v>265</v>
      </c>
      <c r="E17" s="49">
        <v>35.6781</v>
      </c>
      <c r="F17" s="49">
        <v>35.6781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30.3202</v>
      </c>
      <c r="O17" s="49">
        <v>5.3579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49">
        <v>0</v>
      </c>
      <c r="AE17" s="49">
        <v>0</v>
      </c>
      <c r="AF17" s="49">
        <v>0</v>
      </c>
      <c r="AG17" s="49">
        <v>0</v>
      </c>
      <c r="AH17" s="49">
        <v>0</v>
      </c>
      <c r="AI17" s="49">
        <v>0</v>
      </c>
      <c r="AJ17" s="49">
        <v>0</v>
      </c>
      <c r="AK17" s="49">
        <v>0</v>
      </c>
      <c r="AL17" s="49">
        <v>0</v>
      </c>
      <c r="AM17" s="49">
        <v>0</v>
      </c>
      <c r="AN17" s="49">
        <v>0</v>
      </c>
      <c r="AO17" s="49">
        <v>0</v>
      </c>
      <c r="AP17" s="49">
        <v>0</v>
      </c>
      <c r="AQ17" s="49">
        <v>0</v>
      </c>
      <c r="AR17" s="49">
        <v>0</v>
      </c>
      <c r="AS17" s="49">
        <v>0</v>
      </c>
      <c r="AT17" s="49">
        <v>0</v>
      </c>
      <c r="AU17" s="49">
        <v>0</v>
      </c>
      <c r="AV17" s="49">
        <v>0</v>
      </c>
      <c r="AW17" s="49">
        <v>0</v>
      </c>
      <c r="AX17" s="49">
        <v>0</v>
      </c>
      <c r="AY17" s="49">
        <v>0</v>
      </c>
      <c r="AZ17" s="49">
        <v>0</v>
      </c>
      <c r="BA17" s="49">
        <v>0</v>
      </c>
      <c r="BB17" s="49">
        <v>0</v>
      </c>
      <c r="BC17" s="49">
        <v>0</v>
      </c>
      <c r="BD17" s="49">
        <v>0</v>
      </c>
      <c r="BE17" s="49">
        <v>0</v>
      </c>
      <c r="BF17" s="102">
        <v>0</v>
      </c>
      <c r="BG17" s="49">
        <v>0</v>
      </c>
      <c r="BH17" s="103">
        <v>0</v>
      </c>
      <c r="BI17" s="49">
        <v>0</v>
      </c>
      <c r="BJ17" s="49">
        <v>0</v>
      </c>
      <c r="BK17" s="49">
        <v>0</v>
      </c>
      <c r="BL17" s="49">
        <v>0</v>
      </c>
      <c r="BM17" s="49">
        <v>0</v>
      </c>
      <c r="BN17" s="49">
        <v>0</v>
      </c>
      <c r="BO17" s="49">
        <v>0</v>
      </c>
      <c r="BP17" s="49">
        <v>0</v>
      </c>
      <c r="BQ17" s="49">
        <v>0</v>
      </c>
      <c r="BR17" s="49">
        <v>0</v>
      </c>
      <c r="BS17" s="49">
        <v>0</v>
      </c>
      <c r="BT17" s="49">
        <v>0</v>
      </c>
      <c r="BU17" s="49">
        <v>0</v>
      </c>
      <c r="BV17" s="49">
        <v>0</v>
      </c>
      <c r="BW17" s="49">
        <v>0</v>
      </c>
      <c r="BX17" s="49">
        <v>0</v>
      </c>
      <c r="BY17" s="49">
        <v>0</v>
      </c>
      <c r="BZ17" s="49">
        <v>0</v>
      </c>
      <c r="CA17" s="49">
        <v>0</v>
      </c>
      <c r="CB17" s="49">
        <v>0</v>
      </c>
      <c r="CC17" s="49">
        <v>0</v>
      </c>
      <c r="CD17" s="49">
        <v>0</v>
      </c>
      <c r="CE17" s="49">
        <v>0</v>
      </c>
      <c r="CF17" s="49">
        <v>0</v>
      </c>
      <c r="CG17" s="49">
        <v>0</v>
      </c>
      <c r="CH17" s="49">
        <v>0</v>
      </c>
      <c r="CI17" s="49">
        <v>0</v>
      </c>
      <c r="CJ17" s="49">
        <v>0</v>
      </c>
      <c r="CK17" s="49">
        <v>0</v>
      </c>
      <c r="CL17" s="49">
        <v>0</v>
      </c>
      <c r="CM17" s="49">
        <v>0</v>
      </c>
      <c r="CN17" s="49">
        <v>0</v>
      </c>
      <c r="CO17" s="49">
        <v>0</v>
      </c>
      <c r="CP17" s="49">
        <v>0</v>
      </c>
      <c r="CQ17" s="49">
        <v>0</v>
      </c>
      <c r="CR17" s="49">
        <v>0</v>
      </c>
      <c r="CS17" s="49">
        <v>0</v>
      </c>
      <c r="CT17" s="49">
        <v>0</v>
      </c>
      <c r="CU17" s="49">
        <v>0</v>
      </c>
      <c r="CV17" s="49">
        <v>0</v>
      </c>
      <c r="CW17" s="49">
        <v>0</v>
      </c>
      <c r="CX17" s="49">
        <v>0</v>
      </c>
      <c r="CY17" s="49">
        <v>0</v>
      </c>
      <c r="CZ17" s="49">
        <v>0</v>
      </c>
      <c r="DA17" s="49">
        <v>0</v>
      </c>
      <c r="DB17" s="49">
        <v>0</v>
      </c>
      <c r="DC17" s="49">
        <v>0</v>
      </c>
      <c r="DD17" s="49">
        <v>0</v>
      </c>
      <c r="DE17" s="49">
        <v>0</v>
      </c>
      <c r="DF17" s="49">
        <v>0</v>
      </c>
      <c r="DG17" s="49">
        <v>0</v>
      </c>
      <c r="DH17" s="49">
        <v>0</v>
      </c>
    </row>
    <row r="18" spans="1:112" ht="19.5" customHeight="1">
      <c r="A18" s="101" t="s">
        <v>4</v>
      </c>
      <c r="B18" s="101" t="s">
        <v>4</v>
      </c>
      <c r="C18" s="101" t="s">
        <v>4</v>
      </c>
      <c r="D18" s="101" t="s">
        <v>266</v>
      </c>
      <c r="E18" s="49">
        <v>35.6781</v>
      </c>
      <c r="F18" s="49">
        <v>35.6781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30.3202</v>
      </c>
      <c r="O18" s="49">
        <v>5.3579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v>0</v>
      </c>
      <c r="AC18" s="49">
        <v>0</v>
      </c>
      <c r="AD18" s="49">
        <v>0</v>
      </c>
      <c r="AE18" s="49">
        <v>0</v>
      </c>
      <c r="AF18" s="49">
        <v>0</v>
      </c>
      <c r="AG18" s="49">
        <v>0</v>
      </c>
      <c r="AH18" s="49">
        <v>0</v>
      </c>
      <c r="AI18" s="49">
        <v>0</v>
      </c>
      <c r="AJ18" s="49">
        <v>0</v>
      </c>
      <c r="AK18" s="49">
        <v>0</v>
      </c>
      <c r="AL18" s="49">
        <v>0</v>
      </c>
      <c r="AM18" s="49">
        <v>0</v>
      </c>
      <c r="AN18" s="49">
        <v>0</v>
      </c>
      <c r="AO18" s="49">
        <v>0</v>
      </c>
      <c r="AP18" s="49">
        <v>0</v>
      </c>
      <c r="AQ18" s="49">
        <v>0</v>
      </c>
      <c r="AR18" s="49">
        <v>0</v>
      </c>
      <c r="AS18" s="49">
        <v>0</v>
      </c>
      <c r="AT18" s="49">
        <v>0</v>
      </c>
      <c r="AU18" s="49">
        <v>0</v>
      </c>
      <c r="AV18" s="49">
        <v>0</v>
      </c>
      <c r="AW18" s="49">
        <v>0</v>
      </c>
      <c r="AX18" s="49">
        <v>0</v>
      </c>
      <c r="AY18" s="49">
        <v>0</v>
      </c>
      <c r="AZ18" s="49">
        <v>0</v>
      </c>
      <c r="BA18" s="49">
        <v>0</v>
      </c>
      <c r="BB18" s="49">
        <v>0</v>
      </c>
      <c r="BC18" s="49">
        <v>0</v>
      </c>
      <c r="BD18" s="49">
        <v>0</v>
      </c>
      <c r="BE18" s="49">
        <v>0</v>
      </c>
      <c r="BF18" s="102">
        <v>0</v>
      </c>
      <c r="BG18" s="49">
        <v>0</v>
      </c>
      <c r="BH18" s="103">
        <v>0</v>
      </c>
      <c r="BI18" s="49">
        <v>0</v>
      </c>
      <c r="BJ18" s="49">
        <v>0</v>
      </c>
      <c r="BK18" s="49">
        <v>0</v>
      </c>
      <c r="BL18" s="49">
        <v>0</v>
      </c>
      <c r="BM18" s="49">
        <v>0</v>
      </c>
      <c r="BN18" s="49">
        <v>0</v>
      </c>
      <c r="BO18" s="49">
        <v>0</v>
      </c>
      <c r="BP18" s="49">
        <v>0</v>
      </c>
      <c r="BQ18" s="49">
        <v>0</v>
      </c>
      <c r="BR18" s="49">
        <v>0</v>
      </c>
      <c r="BS18" s="49">
        <v>0</v>
      </c>
      <c r="BT18" s="49">
        <v>0</v>
      </c>
      <c r="BU18" s="49">
        <v>0</v>
      </c>
      <c r="BV18" s="49">
        <v>0</v>
      </c>
      <c r="BW18" s="49">
        <v>0</v>
      </c>
      <c r="BX18" s="49">
        <v>0</v>
      </c>
      <c r="BY18" s="49">
        <v>0</v>
      </c>
      <c r="BZ18" s="49">
        <v>0</v>
      </c>
      <c r="CA18" s="49">
        <v>0</v>
      </c>
      <c r="CB18" s="49">
        <v>0</v>
      </c>
      <c r="CC18" s="49">
        <v>0</v>
      </c>
      <c r="CD18" s="49">
        <v>0</v>
      </c>
      <c r="CE18" s="49">
        <v>0</v>
      </c>
      <c r="CF18" s="49">
        <v>0</v>
      </c>
      <c r="CG18" s="49">
        <v>0</v>
      </c>
      <c r="CH18" s="49">
        <v>0</v>
      </c>
      <c r="CI18" s="49">
        <v>0</v>
      </c>
      <c r="CJ18" s="49">
        <v>0</v>
      </c>
      <c r="CK18" s="49">
        <v>0</v>
      </c>
      <c r="CL18" s="49">
        <v>0</v>
      </c>
      <c r="CM18" s="49">
        <v>0</v>
      </c>
      <c r="CN18" s="49">
        <v>0</v>
      </c>
      <c r="CO18" s="49">
        <v>0</v>
      </c>
      <c r="CP18" s="49">
        <v>0</v>
      </c>
      <c r="CQ18" s="49">
        <v>0</v>
      </c>
      <c r="CR18" s="49">
        <v>0</v>
      </c>
      <c r="CS18" s="49">
        <v>0</v>
      </c>
      <c r="CT18" s="49">
        <v>0</v>
      </c>
      <c r="CU18" s="49">
        <v>0</v>
      </c>
      <c r="CV18" s="49">
        <v>0</v>
      </c>
      <c r="CW18" s="49">
        <v>0</v>
      </c>
      <c r="CX18" s="49">
        <v>0</v>
      </c>
      <c r="CY18" s="49">
        <v>0</v>
      </c>
      <c r="CZ18" s="49">
        <v>0</v>
      </c>
      <c r="DA18" s="49">
        <v>0</v>
      </c>
      <c r="DB18" s="49">
        <v>0</v>
      </c>
      <c r="DC18" s="49">
        <v>0</v>
      </c>
      <c r="DD18" s="49">
        <v>0</v>
      </c>
      <c r="DE18" s="49">
        <v>0</v>
      </c>
      <c r="DF18" s="49">
        <v>0</v>
      </c>
      <c r="DG18" s="49">
        <v>0</v>
      </c>
      <c r="DH18" s="49">
        <v>0</v>
      </c>
    </row>
    <row r="19" spans="1:112" ht="19.5" customHeight="1">
      <c r="A19" s="101" t="s">
        <v>92</v>
      </c>
      <c r="B19" s="101" t="s">
        <v>90</v>
      </c>
      <c r="C19" s="101" t="s">
        <v>93</v>
      </c>
      <c r="D19" s="101" t="s">
        <v>267</v>
      </c>
      <c r="E19" s="49">
        <v>35.6781</v>
      </c>
      <c r="F19" s="49">
        <v>35.6781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30.3202</v>
      </c>
      <c r="O19" s="49">
        <v>5.3579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v>0</v>
      </c>
      <c r="AC19" s="49">
        <v>0</v>
      </c>
      <c r="AD19" s="49">
        <v>0</v>
      </c>
      <c r="AE19" s="49">
        <v>0</v>
      </c>
      <c r="AF19" s="49">
        <v>0</v>
      </c>
      <c r="AG19" s="49">
        <v>0</v>
      </c>
      <c r="AH19" s="49">
        <v>0</v>
      </c>
      <c r="AI19" s="49">
        <v>0</v>
      </c>
      <c r="AJ19" s="49">
        <v>0</v>
      </c>
      <c r="AK19" s="49">
        <v>0</v>
      </c>
      <c r="AL19" s="49">
        <v>0</v>
      </c>
      <c r="AM19" s="49">
        <v>0</v>
      </c>
      <c r="AN19" s="49">
        <v>0</v>
      </c>
      <c r="AO19" s="49">
        <v>0</v>
      </c>
      <c r="AP19" s="49">
        <v>0</v>
      </c>
      <c r="AQ19" s="49">
        <v>0</v>
      </c>
      <c r="AR19" s="49">
        <v>0</v>
      </c>
      <c r="AS19" s="49">
        <v>0</v>
      </c>
      <c r="AT19" s="49">
        <v>0</v>
      </c>
      <c r="AU19" s="49">
        <v>0</v>
      </c>
      <c r="AV19" s="49">
        <v>0</v>
      </c>
      <c r="AW19" s="49">
        <v>0</v>
      </c>
      <c r="AX19" s="49">
        <v>0</v>
      </c>
      <c r="AY19" s="49">
        <v>0</v>
      </c>
      <c r="AZ19" s="49">
        <v>0</v>
      </c>
      <c r="BA19" s="49">
        <v>0</v>
      </c>
      <c r="BB19" s="49">
        <v>0</v>
      </c>
      <c r="BC19" s="49">
        <v>0</v>
      </c>
      <c r="BD19" s="49">
        <v>0</v>
      </c>
      <c r="BE19" s="49">
        <v>0</v>
      </c>
      <c r="BF19" s="102">
        <v>0</v>
      </c>
      <c r="BG19" s="49">
        <v>0</v>
      </c>
      <c r="BH19" s="103">
        <v>0</v>
      </c>
      <c r="BI19" s="49">
        <v>0</v>
      </c>
      <c r="BJ19" s="49">
        <v>0</v>
      </c>
      <c r="BK19" s="49">
        <v>0</v>
      </c>
      <c r="BL19" s="49">
        <v>0</v>
      </c>
      <c r="BM19" s="49">
        <v>0</v>
      </c>
      <c r="BN19" s="49">
        <v>0</v>
      </c>
      <c r="BO19" s="49">
        <v>0</v>
      </c>
      <c r="BP19" s="49">
        <v>0</v>
      </c>
      <c r="BQ19" s="49">
        <v>0</v>
      </c>
      <c r="BR19" s="49">
        <v>0</v>
      </c>
      <c r="BS19" s="49">
        <v>0</v>
      </c>
      <c r="BT19" s="49">
        <v>0</v>
      </c>
      <c r="BU19" s="49">
        <v>0</v>
      </c>
      <c r="BV19" s="49">
        <v>0</v>
      </c>
      <c r="BW19" s="49">
        <v>0</v>
      </c>
      <c r="BX19" s="49">
        <v>0</v>
      </c>
      <c r="BY19" s="49">
        <v>0</v>
      </c>
      <c r="BZ19" s="49">
        <v>0</v>
      </c>
      <c r="CA19" s="49">
        <v>0</v>
      </c>
      <c r="CB19" s="49">
        <v>0</v>
      </c>
      <c r="CC19" s="49">
        <v>0</v>
      </c>
      <c r="CD19" s="49">
        <v>0</v>
      </c>
      <c r="CE19" s="49">
        <v>0</v>
      </c>
      <c r="CF19" s="49">
        <v>0</v>
      </c>
      <c r="CG19" s="49">
        <v>0</v>
      </c>
      <c r="CH19" s="49">
        <v>0</v>
      </c>
      <c r="CI19" s="49">
        <v>0</v>
      </c>
      <c r="CJ19" s="49">
        <v>0</v>
      </c>
      <c r="CK19" s="49">
        <v>0</v>
      </c>
      <c r="CL19" s="49">
        <v>0</v>
      </c>
      <c r="CM19" s="49">
        <v>0</v>
      </c>
      <c r="CN19" s="49">
        <v>0</v>
      </c>
      <c r="CO19" s="49">
        <v>0</v>
      </c>
      <c r="CP19" s="49">
        <v>0</v>
      </c>
      <c r="CQ19" s="49">
        <v>0</v>
      </c>
      <c r="CR19" s="49">
        <v>0</v>
      </c>
      <c r="CS19" s="49">
        <v>0</v>
      </c>
      <c r="CT19" s="49">
        <v>0</v>
      </c>
      <c r="CU19" s="49">
        <v>0</v>
      </c>
      <c r="CV19" s="49">
        <v>0</v>
      </c>
      <c r="CW19" s="49">
        <v>0</v>
      </c>
      <c r="CX19" s="49">
        <v>0</v>
      </c>
      <c r="CY19" s="49">
        <v>0</v>
      </c>
      <c r="CZ19" s="49">
        <v>0</v>
      </c>
      <c r="DA19" s="49">
        <v>0</v>
      </c>
      <c r="DB19" s="49">
        <v>0</v>
      </c>
      <c r="DC19" s="49">
        <v>0</v>
      </c>
      <c r="DD19" s="49">
        <v>0</v>
      </c>
      <c r="DE19" s="49">
        <v>0</v>
      </c>
      <c r="DF19" s="49">
        <v>0</v>
      </c>
      <c r="DG19" s="49">
        <v>0</v>
      </c>
      <c r="DH19" s="49">
        <v>0</v>
      </c>
    </row>
    <row r="20" spans="1:112" ht="19.5" customHeight="1">
      <c r="A20" s="101" t="s">
        <v>4</v>
      </c>
      <c r="B20" s="101" t="s">
        <v>4</v>
      </c>
      <c r="C20" s="101" t="s">
        <v>4</v>
      </c>
      <c r="D20" s="101" t="s">
        <v>268</v>
      </c>
      <c r="E20" s="49">
        <v>64.032</v>
      </c>
      <c r="F20" s="49">
        <v>64.032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64.032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  <c r="AE20" s="49">
        <v>0</v>
      </c>
      <c r="AF20" s="49">
        <v>0</v>
      </c>
      <c r="AG20" s="49">
        <v>0</v>
      </c>
      <c r="AH20" s="49">
        <v>0</v>
      </c>
      <c r="AI20" s="49">
        <v>0</v>
      </c>
      <c r="AJ20" s="49">
        <v>0</v>
      </c>
      <c r="AK20" s="49">
        <v>0</v>
      </c>
      <c r="AL20" s="49">
        <v>0</v>
      </c>
      <c r="AM20" s="49">
        <v>0</v>
      </c>
      <c r="AN20" s="49">
        <v>0</v>
      </c>
      <c r="AO20" s="49">
        <v>0</v>
      </c>
      <c r="AP20" s="49">
        <v>0</v>
      </c>
      <c r="AQ20" s="49">
        <v>0</v>
      </c>
      <c r="AR20" s="49">
        <v>0</v>
      </c>
      <c r="AS20" s="49">
        <v>0</v>
      </c>
      <c r="AT20" s="49">
        <v>0</v>
      </c>
      <c r="AU20" s="49">
        <v>0</v>
      </c>
      <c r="AV20" s="49">
        <v>0</v>
      </c>
      <c r="AW20" s="49">
        <v>0</v>
      </c>
      <c r="AX20" s="49">
        <v>0</v>
      </c>
      <c r="AY20" s="49">
        <v>0</v>
      </c>
      <c r="AZ20" s="49">
        <v>0</v>
      </c>
      <c r="BA20" s="49">
        <v>0</v>
      </c>
      <c r="BB20" s="49">
        <v>0</v>
      </c>
      <c r="BC20" s="49">
        <v>0</v>
      </c>
      <c r="BD20" s="49">
        <v>0</v>
      </c>
      <c r="BE20" s="49">
        <v>0</v>
      </c>
      <c r="BF20" s="102">
        <v>0</v>
      </c>
      <c r="BG20" s="49">
        <v>0</v>
      </c>
      <c r="BH20" s="103">
        <v>0</v>
      </c>
      <c r="BI20" s="49">
        <v>0</v>
      </c>
      <c r="BJ20" s="49">
        <v>0</v>
      </c>
      <c r="BK20" s="49">
        <v>0</v>
      </c>
      <c r="BL20" s="49">
        <v>0</v>
      </c>
      <c r="BM20" s="49">
        <v>0</v>
      </c>
      <c r="BN20" s="49">
        <v>0</v>
      </c>
      <c r="BO20" s="49">
        <v>0</v>
      </c>
      <c r="BP20" s="49">
        <v>0</v>
      </c>
      <c r="BQ20" s="49">
        <v>0</v>
      </c>
      <c r="BR20" s="49">
        <v>0</v>
      </c>
      <c r="BS20" s="49">
        <v>0</v>
      </c>
      <c r="BT20" s="49">
        <v>0</v>
      </c>
      <c r="BU20" s="49">
        <v>0</v>
      </c>
      <c r="BV20" s="49">
        <v>0</v>
      </c>
      <c r="BW20" s="49">
        <v>0</v>
      </c>
      <c r="BX20" s="49">
        <v>0</v>
      </c>
      <c r="BY20" s="49">
        <v>0</v>
      </c>
      <c r="BZ20" s="49">
        <v>0</v>
      </c>
      <c r="CA20" s="49">
        <v>0</v>
      </c>
      <c r="CB20" s="49">
        <v>0</v>
      </c>
      <c r="CC20" s="49">
        <v>0</v>
      </c>
      <c r="CD20" s="49">
        <v>0</v>
      </c>
      <c r="CE20" s="49">
        <v>0</v>
      </c>
      <c r="CF20" s="49">
        <v>0</v>
      </c>
      <c r="CG20" s="49">
        <v>0</v>
      </c>
      <c r="CH20" s="49">
        <v>0</v>
      </c>
      <c r="CI20" s="49">
        <v>0</v>
      </c>
      <c r="CJ20" s="49">
        <v>0</v>
      </c>
      <c r="CK20" s="49">
        <v>0</v>
      </c>
      <c r="CL20" s="49">
        <v>0</v>
      </c>
      <c r="CM20" s="49">
        <v>0</v>
      </c>
      <c r="CN20" s="49">
        <v>0</v>
      </c>
      <c r="CO20" s="49">
        <v>0</v>
      </c>
      <c r="CP20" s="49">
        <v>0</v>
      </c>
      <c r="CQ20" s="49">
        <v>0</v>
      </c>
      <c r="CR20" s="49">
        <v>0</v>
      </c>
      <c r="CS20" s="49">
        <v>0</v>
      </c>
      <c r="CT20" s="49">
        <v>0</v>
      </c>
      <c r="CU20" s="49">
        <v>0</v>
      </c>
      <c r="CV20" s="49">
        <v>0</v>
      </c>
      <c r="CW20" s="49">
        <v>0</v>
      </c>
      <c r="CX20" s="49">
        <v>0</v>
      </c>
      <c r="CY20" s="49">
        <v>0</v>
      </c>
      <c r="CZ20" s="49">
        <v>0</v>
      </c>
      <c r="DA20" s="49">
        <v>0</v>
      </c>
      <c r="DB20" s="49">
        <v>0</v>
      </c>
      <c r="DC20" s="49">
        <v>0</v>
      </c>
      <c r="DD20" s="49">
        <v>0</v>
      </c>
      <c r="DE20" s="49">
        <v>0</v>
      </c>
      <c r="DF20" s="49">
        <v>0</v>
      </c>
      <c r="DG20" s="49">
        <v>0</v>
      </c>
      <c r="DH20" s="49">
        <v>0</v>
      </c>
    </row>
    <row r="21" spans="1:112" ht="19.5" customHeight="1">
      <c r="A21" s="101" t="s">
        <v>4</v>
      </c>
      <c r="B21" s="101" t="s">
        <v>4</v>
      </c>
      <c r="C21" s="101" t="s">
        <v>4</v>
      </c>
      <c r="D21" s="101" t="s">
        <v>269</v>
      </c>
      <c r="E21" s="49">
        <v>64.032</v>
      </c>
      <c r="F21" s="49">
        <v>64.032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64.032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49">
        <v>0</v>
      </c>
      <c r="AF21" s="49">
        <v>0</v>
      </c>
      <c r="AG21" s="49">
        <v>0</v>
      </c>
      <c r="AH21" s="49">
        <v>0</v>
      </c>
      <c r="AI21" s="49">
        <v>0</v>
      </c>
      <c r="AJ21" s="49">
        <v>0</v>
      </c>
      <c r="AK21" s="49">
        <v>0</v>
      </c>
      <c r="AL21" s="49">
        <v>0</v>
      </c>
      <c r="AM21" s="49">
        <v>0</v>
      </c>
      <c r="AN21" s="49">
        <v>0</v>
      </c>
      <c r="AO21" s="49">
        <v>0</v>
      </c>
      <c r="AP21" s="49">
        <v>0</v>
      </c>
      <c r="AQ21" s="49">
        <v>0</v>
      </c>
      <c r="AR21" s="49">
        <v>0</v>
      </c>
      <c r="AS21" s="49">
        <v>0</v>
      </c>
      <c r="AT21" s="49">
        <v>0</v>
      </c>
      <c r="AU21" s="49">
        <v>0</v>
      </c>
      <c r="AV21" s="49">
        <v>0</v>
      </c>
      <c r="AW21" s="49">
        <v>0</v>
      </c>
      <c r="AX21" s="49">
        <v>0</v>
      </c>
      <c r="AY21" s="49">
        <v>0</v>
      </c>
      <c r="AZ21" s="49">
        <v>0</v>
      </c>
      <c r="BA21" s="49">
        <v>0</v>
      </c>
      <c r="BB21" s="49">
        <v>0</v>
      </c>
      <c r="BC21" s="49">
        <v>0</v>
      </c>
      <c r="BD21" s="49">
        <v>0</v>
      </c>
      <c r="BE21" s="49">
        <v>0</v>
      </c>
      <c r="BF21" s="102">
        <v>0</v>
      </c>
      <c r="BG21" s="49">
        <v>0</v>
      </c>
      <c r="BH21" s="103">
        <v>0</v>
      </c>
      <c r="BI21" s="49">
        <v>0</v>
      </c>
      <c r="BJ21" s="49">
        <v>0</v>
      </c>
      <c r="BK21" s="49">
        <v>0</v>
      </c>
      <c r="BL21" s="49">
        <v>0</v>
      </c>
      <c r="BM21" s="49">
        <v>0</v>
      </c>
      <c r="BN21" s="49">
        <v>0</v>
      </c>
      <c r="BO21" s="49">
        <v>0</v>
      </c>
      <c r="BP21" s="49">
        <v>0</v>
      </c>
      <c r="BQ21" s="49">
        <v>0</v>
      </c>
      <c r="BR21" s="49">
        <v>0</v>
      </c>
      <c r="BS21" s="49">
        <v>0</v>
      </c>
      <c r="BT21" s="49">
        <v>0</v>
      </c>
      <c r="BU21" s="49">
        <v>0</v>
      </c>
      <c r="BV21" s="49">
        <v>0</v>
      </c>
      <c r="BW21" s="49">
        <v>0</v>
      </c>
      <c r="BX21" s="49">
        <v>0</v>
      </c>
      <c r="BY21" s="49">
        <v>0</v>
      </c>
      <c r="BZ21" s="49">
        <v>0</v>
      </c>
      <c r="CA21" s="49">
        <v>0</v>
      </c>
      <c r="CB21" s="49">
        <v>0</v>
      </c>
      <c r="CC21" s="49">
        <v>0</v>
      </c>
      <c r="CD21" s="49">
        <v>0</v>
      </c>
      <c r="CE21" s="49">
        <v>0</v>
      </c>
      <c r="CF21" s="49">
        <v>0</v>
      </c>
      <c r="CG21" s="49">
        <v>0</v>
      </c>
      <c r="CH21" s="49">
        <v>0</v>
      </c>
      <c r="CI21" s="49">
        <v>0</v>
      </c>
      <c r="CJ21" s="49">
        <v>0</v>
      </c>
      <c r="CK21" s="49">
        <v>0</v>
      </c>
      <c r="CL21" s="49">
        <v>0</v>
      </c>
      <c r="CM21" s="49">
        <v>0</v>
      </c>
      <c r="CN21" s="49">
        <v>0</v>
      </c>
      <c r="CO21" s="49">
        <v>0</v>
      </c>
      <c r="CP21" s="49">
        <v>0</v>
      </c>
      <c r="CQ21" s="49">
        <v>0</v>
      </c>
      <c r="CR21" s="49">
        <v>0</v>
      </c>
      <c r="CS21" s="49">
        <v>0</v>
      </c>
      <c r="CT21" s="49">
        <v>0</v>
      </c>
      <c r="CU21" s="49">
        <v>0</v>
      </c>
      <c r="CV21" s="49">
        <v>0</v>
      </c>
      <c r="CW21" s="49">
        <v>0</v>
      </c>
      <c r="CX21" s="49">
        <v>0</v>
      </c>
      <c r="CY21" s="49">
        <v>0</v>
      </c>
      <c r="CZ21" s="49">
        <v>0</v>
      </c>
      <c r="DA21" s="49">
        <v>0</v>
      </c>
      <c r="DB21" s="49">
        <v>0</v>
      </c>
      <c r="DC21" s="49">
        <v>0</v>
      </c>
      <c r="DD21" s="49">
        <v>0</v>
      </c>
      <c r="DE21" s="49">
        <v>0</v>
      </c>
      <c r="DF21" s="49">
        <v>0</v>
      </c>
      <c r="DG21" s="49">
        <v>0</v>
      </c>
      <c r="DH21" s="49">
        <v>0</v>
      </c>
    </row>
    <row r="22" spans="1:112" ht="19.5" customHeight="1">
      <c r="A22" s="101" t="s">
        <v>95</v>
      </c>
      <c r="B22" s="101" t="s">
        <v>93</v>
      </c>
      <c r="C22" s="101" t="s">
        <v>82</v>
      </c>
      <c r="D22" s="101" t="s">
        <v>270</v>
      </c>
      <c r="E22" s="49">
        <v>64.032</v>
      </c>
      <c r="F22" s="49">
        <v>64.032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64.032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  <c r="AE22" s="49">
        <v>0</v>
      </c>
      <c r="AF22" s="49">
        <v>0</v>
      </c>
      <c r="AG22" s="49">
        <v>0</v>
      </c>
      <c r="AH22" s="49">
        <v>0</v>
      </c>
      <c r="AI22" s="49">
        <v>0</v>
      </c>
      <c r="AJ22" s="49">
        <v>0</v>
      </c>
      <c r="AK22" s="49">
        <v>0</v>
      </c>
      <c r="AL22" s="49">
        <v>0</v>
      </c>
      <c r="AM22" s="49">
        <v>0</v>
      </c>
      <c r="AN22" s="49">
        <v>0</v>
      </c>
      <c r="AO22" s="49">
        <v>0</v>
      </c>
      <c r="AP22" s="49">
        <v>0</v>
      </c>
      <c r="AQ22" s="49">
        <v>0</v>
      </c>
      <c r="AR22" s="49">
        <v>0</v>
      </c>
      <c r="AS22" s="49">
        <v>0</v>
      </c>
      <c r="AT22" s="49">
        <v>0</v>
      </c>
      <c r="AU22" s="49">
        <v>0</v>
      </c>
      <c r="AV22" s="49">
        <v>0</v>
      </c>
      <c r="AW22" s="49">
        <v>0</v>
      </c>
      <c r="AX22" s="49">
        <v>0</v>
      </c>
      <c r="AY22" s="49">
        <v>0</v>
      </c>
      <c r="AZ22" s="49">
        <v>0</v>
      </c>
      <c r="BA22" s="49">
        <v>0</v>
      </c>
      <c r="BB22" s="49">
        <v>0</v>
      </c>
      <c r="BC22" s="49">
        <v>0</v>
      </c>
      <c r="BD22" s="49">
        <v>0</v>
      </c>
      <c r="BE22" s="49">
        <v>0</v>
      </c>
      <c r="BF22" s="102">
        <v>0</v>
      </c>
      <c r="BG22" s="49">
        <v>0</v>
      </c>
      <c r="BH22" s="103">
        <v>0</v>
      </c>
      <c r="BI22" s="49">
        <v>0</v>
      </c>
      <c r="BJ22" s="49">
        <v>0</v>
      </c>
      <c r="BK22" s="49">
        <v>0</v>
      </c>
      <c r="BL22" s="49">
        <v>0</v>
      </c>
      <c r="BM22" s="49">
        <v>0</v>
      </c>
      <c r="BN22" s="49">
        <v>0</v>
      </c>
      <c r="BO22" s="49">
        <v>0</v>
      </c>
      <c r="BP22" s="49">
        <v>0</v>
      </c>
      <c r="BQ22" s="49">
        <v>0</v>
      </c>
      <c r="BR22" s="49">
        <v>0</v>
      </c>
      <c r="BS22" s="49">
        <v>0</v>
      </c>
      <c r="BT22" s="49">
        <v>0</v>
      </c>
      <c r="BU22" s="49">
        <v>0</v>
      </c>
      <c r="BV22" s="49">
        <v>0</v>
      </c>
      <c r="BW22" s="49">
        <v>0</v>
      </c>
      <c r="BX22" s="49">
        <v>0</v>
      </c>
      <c r="BY22" s="49">
        <v>0</v>
      </c>
      <c r="BZ22" s="49">
        <v>0</v>
      </c>
      <c r="CA22" s="49">
        <v>0</v>
      </c>
      <c r="CB22" s="49">
        <v>0</v>
      </c>
      <c r="CC22" s="49">
        <v>0</v>
      </c>
      <c r="CD22" s="49">
        <v>0</v>
      </c>
      <c r="CE22" s="49">
        <v>0</v>
      </c>
      <c r="CF22" s="49">
        <v>0</v>
      </c>
      <c r="CG22" s="49">
        <v>0</v>
      </c>
      <c r="CH22" s="49">
        <v>0</v>
      </c>
      <c r="CI22" s="49">
        <v>0</v>
      </c>
      <c r="CJ22" s="49">
        <v>0</v>
      </c>
      <c r="CK22" s="49">
        <v>0</v>
      </c>
      <c r="CL22" s="49">
        <v>0</v>
      </c>
      <c r="CM22" s="49">
        <v>0</v>
      </c>
      <c r="CN22" s="49">
        <v>0</v>
      </c>
      <c r="CO22" s="49">
        <v>0</v>
      </c>
      <c r="CP22" s="49">
        <v>0</v>
      </c>
      <c r="CQ22" s="49">
        <v>0</v>
      </c>
      <c r="CR22" s="49">
        <v>0</v>
      </c>
      <c r="CS22" s="49">
        <v>0</v>
      </c>
      <c r="CT22" s="49">
        <v>0</v>
      </c>
      <c r="CU22" s="49">
        <v>0</v>
      </c>
      <c r="CV22" s="49">
        <v>0</v>
      </c>
      <c r="CW22" s="49">
        <v>0</v>
      </c>
      <c r="CX22" s="49">
        <v>0</v>
      </c>
      <c r="CY22" s="49">
        <v>0</v>
      </c>
      <c r="CZ22" s="49">
        <v>0</v>
      </c>
      <c r="DA22" s="49">
        <v>0</v>
      </c>
      <c r="DB22" s="49">
        <v>0</v>
      </c>
      <c r="DC22" s="49">
        <v>0</v>
      </c>
      <c r="DD22" s="49">
        <v>0</v>
      </c>
      <c r="DE22" s="49">
        <v>0</v>
      </c>
      <c r="DF22" s="49">
        <v>0</v>
      </c>
      <c r="DG22" s="49">
        <v>0</v>
      </c>
      <c r="DH22" s="49">
        <v>0</v>
      </c>
    </row>
  </sheetData>
  <sheetProtection/>
  <mergeCells count="122">
    <mergeCell ref="H5:H6"/>
    <mergeCell ref="I5:I6"/>
    <mergeCell ref="DH5:DH6"/>
    <mergeCell ref="DD5:DD6"/>
    <mergeCell ref="DF5:DF6"/>
    <mergeCell ref="DD4:DH4"/>
    <mergeCell ref="DG5:DG6"/>
    <mergeCell ref="DE5:DE6"/>
    <mergeCell ref="J5:J6"/>
    <mergeCell ref="K5:K6"/>
    <mergeCell ref="A5:C5"/>
    <mergeCell ref="L5:L6"/>
    <mergeCell ref="M5:M6"/>
    <mergeCell ref="N5:N6"/>
    <mergeCell ref="D5:D6"/>
    <mergeCell ref="E4:E6"/>
    <mergeCell ref="F5:F6"/>
    <mergeCell ref="G5:G6"/>
    <mergeCell ref="O5:O6"/>
    <mergeCell ref="P5:P6"/>
    <mergeCell ref="Q5:Q6"/>
    <mergeCell ref="R5:R6"/>
    <mergeCell ref="S5:S6"/>
    <mergeCell ref="Z5:Z6"/>
    <mergeCell ref="Y5:Y6"/>
    <mergeCell ref="U5:U6"/>
    <mergeCell ref="V5:V6"/>
    <mergeCell ref="W5:W6"/>
    <mergeCell ref="X5:X6"/>
    <mergeCell ref="AA5:AA6"/>
    <mergeCell ref="AB5:AB6"/>
    <mergeCell ref="AC5:AC6"/>
    <mergeCell ref="AD5:AD6"/>
    <mergeCell ref="T5:T6"/>
    <mergeCell ref="AE5:AE6"/>
    <mergeCell ref="AI5:AI6"/>
    <mergeCell ref="AH5:AH6"/>
    <mergeCell ref="AF5:AF6"/>
    <mergeCell ref="AG5:AG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BI5:BI6"/>
    <mergeCell ref="BH5:BH6"/>
    <mergeCell ref="CB5:CB6"/>
    <mergeCell ref="BZ5:BZ6"/>
    <mergeCell ref="CA5:CA6"/>
    <mergeCell ref="BY5:BY6"/>
    <mergeCell ref="BJ5:BJ6"/>
    <mergeCell ref="CR5:CR6"/>
    <mergeCell ref="CP5:CP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A2:DH2"/>
    <mergeCell ref="BN4:BZ4"/>
    <mergeCell ref="A4:D4"/>
    <mergeCell ref="F4:S4"/>
    <mergeCell ref="T4:AU4"/>
    <mergeCell ref="BI4:BM4"/>
    <mergeCell ref="CR4:CT4"/>
    <mergeCell ref="CU4:CZ4"/>
    <mergeCell ref="DA4:DC4"/>
    <mergeCell ref="BK5:BK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L5:BL6"/>
    <mergeCell ref="BM5:BM6"/>
    <mergeCell ref="BX5:BX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A4:CQ4"/>
    <mergeCell ref="CQ5:CQ6"/>
    <mergeCell ref="AT5:AT6"/>
    <mergeCell ref="AU5:AU6"/>
    <mergeCell ref="AV5:AV6"/>
    <mergeCell ref="AW5:AW6"/>
    <mergeCell ref="AX5:AX6"/>
    <mergeCell ref="AY5:AY6"/>
    <mergeCell ref="BF5:BF6"/>
    <mergeCell ref="AV4:BH4"/>
    <mergeCell ref="BG5:BG6"/>
    <mergeCell ref="AZ5:AZ6"/>
    <mergeCell ref="BA5:BA6"/>
    <mergeCell ref="BB5:BB6"/>
    <mergeCell ref="BC5:BC6"/>
    <mergeCell ref="BD5:BD6"/>
    <mergeCell ref="BE5:BE6"/>
  </mergeCells>
  <printOptions horizontalCentered="1"/>
  <pageMargins left="0.5905511811023623" right="0.5905511811023623" top="0.5905511811023623" bottom="0.5905511811023623" header="0.5905511811023623" footer="0.3937007874015748"/>
  <pageSetup errors="blank" fitToHeight="100" horizontalDpi="600" verticalDpi="600" orientation="landscape" paperSize="9" scale="50" r:id="rId1"/>
  <headerFooter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showZeros="0" zoomScalePageLayoutView="0" workbookViewId="0" topLeftCell="A1">
      <selection activeCell="E7" sqref="E7:G2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10"/>
      <c r="B1" s="10"/>
      <c r="C1" s="10"/>
      <c r="D1" s="104"/>
      <c r="E1" s="10"/>
      <c r="F1" s="10"/>
      <c r="G1" s="8" t="s">
        <v>271</v>
      </c>
    </row>
    <row r="2" spans="1:7" ht="25.5" customHeight="1">
      <c r="A2" s="144" t="s">
        <v>272</v>
      </c>
      <c r="B2" s="144"/>
      <c r="C2" s="144"/>
      <c r="D2" s="144"/>
      <c r="E2" s="144"/>
      <c r="F2" s="144"/>
      <c r="G2" s="144"/>
    </row>
    <row r="3" spans="1:7" ht="19.5" customHeight="1">
      <c r="A3" s="34" t="s">
        <v>4</v>
      </c>
      <c r="B3" s="34"/>
      <c r="C3" s="34"/>
      <c r="D3" s="34"/>
      <c r="E3" s="35"/>
      <c r="F3" s="35"/>
      <c r="G3" s="139" t="s">
        <v>423</v>
      </c>
    </row>
    <row r="4" spans="1:7" ht="19.5" customHeight="1">
      <c r="A4" s="206" t="s">
        <v>273</v>
      </c>
      <c r="B4" s="207"/>
      <c r="C4" s="207"/>
      <c r="D4" s="208"/>
      <c r="E4" s="151" t="s">
        <v>99</v>
      </c>
      <c r="F4" s="147"/>
      <c r="G4" s="147"/>
    </row>
    <row r="5" spans="1:7" ht="19.5" customHeight="1">
      <c r="A5" s="152" t="s">
        <v>66</v>
      </c>
      <c r="B5" s="154"/>
      <c r="C5" s="201" t="s">
        <v>67</v>
      </c>
      <c r="D5" s="160" t="s">
        <v>274</v>
      </c>
      <c r="E5" s="147" t="s">
        <v>56</v>
      </c>
      <c r="F5" s="202" t="s">
        <v>275</v>
      </c>
      <c r="G5" s="204" t="s">
        <v>276</v>
      </c>
    </row>
    <row r="6" spans="1:7" ht="33.75" customHeight="1">
      <c r="A6" s="39" t="s">
        <v>76</v>
      </c>
      <c r="B6" s="41" t="s">
        <v>77</v>
      </c>
      <c r="C6" s="183"/>
      <c r="D6" s="200"/>
      <c r="E6" s="148"/>
      <c r="F6" s="203"/>
      <c r="G6" s="205"/>
    </row>
    <row r="7" spans="1:7" ht="19.5" customHeight="1">
      <c r="A7" s="43" t="s">
        <v>4</v>
      </c>
      <c r="B7" s="105" t="s">
        <v>4</v>
      </c>
      <c r="C7" s="106" t="s">
        <v>4</v>
      </c>
      <c r="D7" s="43" t="s">
        <v>56</v>
      </c>
      <c r="E7" s="107">
        <v>656.2232</v>
      </c>
      <c r="F7" s="48">
        <v>648.7712</v>
      </c>
      <c r="G7" s="49">
        <v>7.452</v>
      </c>
    </row>
    <row r="8" spans="1:7" ht="19.5" customHeight="1">
      <c r="A8" s="43" t="s">
        <v>4</v>
      </c>
      <c r="B8" s="105" t="s">
        <v>4</v>
      </c>
      <c r="C8" s="106" t="s">
        <v>79</v>
      </c>
      <c r="D8" s="43" t="s">
        <v>0</v>
      </c>
      <c r="E8" s="107">
        <v>656.2232</v>
      </c>
      <c r="F8" s="48">
        <v>648.7712</v>
      </c>
      <c r="G8" s="49">
        <v>7.452</v>
      </c>
    </row>
    <row r="9" spans="1:7" ht="19.5" customHeight="1">
      <c r="A9" s="43" t="s">
        <v>277</v>
      </c>
      <c r="B9" s="105" t="s">
        <v>4</v>
      </c>
      <c r="C9" s="106" t="s">
        <v>4</v>
      </c>
      <c r="D9" s="43" t="s">
        <v>278</v>
      </c>
      <c r="E9" s="107">
        <v>648.7712</v>
      </c>
      <c r="F9" s="48">
        <v>648.7712</v>
      </c>
      <c r="G9" s="49">
        <v>0</v>
      </c>
    </row>
    <row r="10" spans="1:7" ht="19.5" customHeight="1">
      <c r="A10" s="43" t="s">
        <v>279</v>
      </c>
      <c r="B10" s="105" t="s">
        <v>82</v>
      </c>
      <c r="C10" s="106" t="s">
        <v>83</v>
      </c>
      <c r="D10" s="43" t="s">
        <v>280</v>
      </c>
      <c r="E10" s="107">
        <v>203.7468</v>
      </c>
      <c r="F10" s="48">
        <v>203.7468</v>
      </c>
      <c r="G10" s="49">
        <v>0</v>
      </c>
    </row>
    <row r="11" spans="1:7" ht="19.5" customHeight="1">
      <c r="A11" s="43" t="s">
        <v>279</v>
      </c>
      <c r="B11" s="105" t="s">
        <v>93</v>
      </c>
      <c r="C11" s="106" t="s">
        <v>83</v>
      </c>
      <c r="D11" s="43" t="s">
        <v>281</v>
      </c>
      <c r="E11" s="107">
        <v>59.6082</v>
      </c>
      <c r="F11" s="48">
        <v>59.6082</v>
      </c>
      <c r="G11" s="49">
        <v>0</v>
      </c>
    </row>
    <row r="12" spans="1:7" ht="19.5" customHeight="1">
      <c r="A12" s="43" t="s">
        <v>279</v>
      </c>
      <c r="B12" s="105" t="s">
        <v>81</v>
      </c>
      <c r="C12" s="106" t="s">
        <v>83</v>
      </c>
      <c r="D12" s="43" t="s">
        <v>282</v>
      </c>
      <c r="E12" s="107">
        <v>169.7904</v>
      </c>
      <c r="F12" s="48">
        <v>169.7904</v>
      </c>
      <c r="G12" s="49">
        <v>0</v>
      </c>
    </row>
    <row r="13" spans="1:7" ht="19.5" customHeight="1">
      <c r="A13" s="43" t="s">
        <v>279</v>
      </c>
      <c r="B13" s="105" t="s">
        <v>283</v>
      </c>
      <c r="C13" s="106" t="s">
        <v>83</v>
      </c>
      <c r="D13" s="43" t="s">
        <v>284</v>
      </c>
      <c r="E13" s="107">
        <v>71.9543</v>
      </c>
      <c r="F13" s="48">
        <v>71.9543</v>
      </c>
      <c r="G13" s="49">
        <v>0</v>
      </c>
    </row>
    <row r="14" spans="1:7" ht="19.5" customHeight="1">
      <c r="A14" s="43" t="s">
        <v>279</v>
      </c>
      <c r="B14" s="105" t="s">
        <v>285</v>
      </c>
      <c r="C14" s="106" t="s">
        <v>83</v>
      </c>
      <c r="D14" s="43" t="s">
        <v>286</v>
      </c>
      <c r="E14" s="107">
        <v>35.9771</v>
      </c>
      <c r="F14" s="48">
        <v>35.9771</v>
      </c>
      <c r="G14" s="49">
        <v>0</v>
      </c>
    </row>
    <row r="15" spans="1:7" ht="19.5" customHeight="1">
      <c r="A15" s="43" t="s">
        <v>279</v>
      </c>
      <c r="B15" s="105" t="s">
        <v>287</v>
      </c>
      <c r="C15" s="106" t="s">
        <v>83</v>
      </c>
      <c r="D15" s="43" t="s">
        <v>288</v>
      </c>
      <c r="E15" s="107">
        <v>30.3202</v>
      </c>
      <c r="F15" s="48">
        <v>30.3202</v>
      </c>
      <c r="G15" s="49">
        <v>0</v>
      </c>
    </row>
    <row r="16" spans="1:7" ht="19.5" customHeight="1">
      <c r="A16" s="43" t="s">
        <v>279</v>
      </c>
      <c r="B16" s="105" t="s">
        <v>90</v>
      </c>
      <c r="C16" s="106" t="s">
        <v>83</v>
      </c>
      <c r="D16" s="43" t="s">
        <v>289</v>
      </c>
      <c r="E16" s="107">
        <v>5.3579</v>
      </c>
      <c r="F16" s="48">
        <v>5.3579</v>
      </c>
      <c r="G16" s="49">
        <v>0</v>
      </c>
    </row>
    <row r="17" spans="1:7" ht="19.5" customHeight="1">
      <c r="A17" s="43" t="s">
        <v>279</v>
      </c>
      <c r="B17" s="105" t="s">
        <v>290</v>
      </c>
      <c r="C17" s="106" t="s">
        <v>83</v>
      </c>
      <c r="D17" s="43" t="s">
        <v>291</v>
      </c>
      <c r="E17" s="107">
        <v>7.9843</v>
      </c>
      <c r="F17" s="48">
        <v>7.9843</v>
      </c>
      <c r="G17" s="49">
        <v>0</v>
      </c>
    </row>
    <row r="18" spans="1:7" ht="19.5" customHeight="1">
      <c r="A18" s="43" t="s">
        <v>279</v>
      </c>
      <c r="B18" s="105" t="s">
        <v>292</v>
      </c>
      <c r="C18" s="106" t="s">
        <v>83</v>
      </c>
      <c r="D18" s="43" t="s">
        <v>270</v>
      </c>
      <c r="E18" s="107">
        <v>64.032</v>
      </c>
      <c r="F18" s="48">
        <v>64.032</v>
      </c>
      <c r="G18" s="49">
        <v>0</v>
      </c>
    </row>
    <row r="19" spans="1:7" ht="19.5" customHeight="1">
      <c r="A19" s="43" t="s">
        <v>293</v>
      </c>
      <c r="B19" s="105" t="s">
        <v>4</v>
      </c>
      <c r="C19" s="106" t="s">
        <v>4</v>
      </c>
      <c r="D19" s="43" t="s">
        <v>294</v>
      </c>
      <c r="E19" s="107">
        <v>7.452</v>
      </c>
      <c r="F19" s="48">
        <v>0</v>
      </c>
      <c r="G19" s="49">
        <v>7.452</v>
      </c>
    </row>
    <row r="20" spans="1:7" ht="19.5" customHeight="1">
      <c r="A20" s="43" t="s">
        <v>295</v>
      </c>
      <c r="B20" s="105" t="s">
        <v>82</v>
      </c>
      <c r="C20" s="106" t="s">
        <v>83</v>
      </c>
      <c r="D20" s="43" t="s">
        <v>296</v>
      </c>
      <c r="E20" s="107">
        <v>6.912</v>
      </c>
      <c r="F20" s="48">
        <v>0</v>
      </c>
      <c r="G20" s="49">
        <v>6.912</v>
      </c>
    </row>
    <row r="21" spans="1:7" ht="19.5" customHeight="1">
      <c r="A21" s="43" t="s">
        <v>295</v>
      </c>
      <c r="B21" s="105" t="s">
        <v>297</v>
      </c>
      <c r="C21" s="106" t="s">
        <v>83</v>
      </c>
      <c r="D21" s="43" t="s">
        <v>298</v>
      </c>
      <c r="E21" s="107">
        <v>0.54</v>
      </c>
      <c r="F21" s="48">
        <v>0</v>
      </c>
      <c r="G21" s="49">
        <v>0.54</v>
      </c>
    </row>
  </sheetData>
  <sheetProtection/>
  <mergeCells count="9">
    <mergeCell ref="A2:G2"/>
    <mergeCell ref="D5:D6"/>
    <mergeCell ref="C5:C6"/>
    <mergeCell ref="E4:G4"/>
    <mergeCell ref="E5:E6"/>
    <mergeCell ref="F5:F6"/>
    <mergeCell ref="G5:G6"/>
    <mergeCell ref="A4:D4"/>
    <mergeCell ref="A5:B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r:id="rId1"/>
  <headerFooter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GridLines="0" showZeros="0" zoomScalePageLayoutView="0" workbookViewId="0" topLeftCell="A1">
      <selection activeCell="F16" sqref="F16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30"/>
      <c r="B1" s="31"/>
      <c r="C1" s="31"/>
      <c r="D1" s="31"/>
      <c r="E1" s="31"/>
      <c r="F1" s="85" t="s">
        <v>299</v>
      </c>
    </row>
    <row r="2" spans="1:6" ht="19.5" customHeight="1">
      <c r="A2" s="144" t="s">
        <v>300</v>
      </c>
      <c r="B2" s="144"/>
      <c r="C2" s="144"/>
      <c r="D2" s="144"/>
      <c r="E2" s="144"/>
      <c r="F2" s="144"/>
    </row>
    <row r="3" spans="1:6" ht="19.5" customHeight="1">
      <c r="A3" s="34" t="s">
        <v>4</v>
      </c>
      <c r="B3" s="34"/>
      <c r="C3" s="34"/>
      <c r="D3" s="108"/>
      <c r="E3" s="108"/>
      <c r="F3" s="139" t="s">
        <v>424</v>
      </c>
    </row>
    <row r="4" spans="1:6" ht="19.5" customHeight="1">
      <c r="A4" s="152" t="s">
        <v>66</v>
      </c>
      <c r="B4" s="153"/>
      <c r="C4" s="154"/>
      <c r="D4" s="209" t="s">
        <v>67</v>
      </c>
      <c r="E4" s="181" t="s">
        <v>301</v>
      </c>
      <c r="F4" s="202" t="s">
        <v>69</v>
      </c>
    </row>
    <row r="5" spans="1:6" ht="19.5" customHeight="1">
      <c r="A5" s="40" t="s">
        <v>76</v>
      </c>
      <c r="B5" s="39" t="s">
        <v>77</v>
      </c>
      <c r="C5" s="41" t="s">
        <v>78</v>
      </c>
      <c r="D5" s="210"/>
      <c r="E5" s="181"/>
      <c r="F5" s="203"/>
    </row>
    <row r="6" spans="1:6" ht="19.5" customHeight="1">
      <c r="A6" s="105" t="s">
        <v>4</v>
      </c>
      <c r="B6" s="105" t="s">
        <v>4</v>
      </c>
      <c r="C6" s="105" t="s">
        <v>4</v>
      </c>
      <c r="D6" s="92" t="s">
        <v>4</v>
      </c>
      <c r="E6" s="92" t="s">
        <v>56</v>
      </c>
      <c r="F6" s="49">
        <v>20</v>
      </c>
    </row>
    <row r="7" spans="1:6" ht="19.5" customHeight="1">
      <c r="A7" s="105" t="s">
        <v>4</v>
      </c>
      <c r="B7" s="105" t="s">
        <v>4</v>
      </c>
      <c r="C7" s="105" t="s">
        <v>4</v>
      </c>
      <c r="D7" s="92" t="s">
        <v>79</v>
      </c>
      <c r="E7" s="92" t="s">
        <v>0</v>
      </c>
      <c r="F7" s="49">
        <v>20</v>
      </c>
    </row>
    <row r="8" spans="1:6" ht="19.5" customHeight="1">
      <c r="A8" s="105" t="s">
        <v>85</v>
      </c>
      <c r="B8" s="105" t="s">
        <v>90</v>
      </c>
      <c r="C8" s="105" t="s">
        <v>86</v>
      </c>
      <c r="D8" s="92" t="s">
        <v>83</v>
      </c>
      <c r="E8" s="92" t="s">
        <v>302</v>
      </c>
      <c r="F8" s="49">
        <v>20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 r:id="rId1"/>
  <headerFooter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微软(中国)有限公司</cp:lastModifiedBy>
  <cp:lastPrinted>2020-01-16T03:20:36Z</cp:lastPrinted>
  <dcterms:modified xsi:type="dcterms:W3CDTF">2020-01-16T05:40:39Z</dcterms:modified>
  <cp:category/>
  <cp:version/>
  <cp:contentType/>
  <cp:contentStatus/>
</cp:coreProperties>
</file>