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乡镇汇总" sheetId="1" r:id="rId1"/>
  </sheets>
  <definedNames>
    <definedName name="_xlnm._FilterDatabase" localSheetId="0" hidden="1">'乡镇汇总'!$A$1:$T$112</definedName>
  </definedNames>
  <calcPr fullCalcOnLoad="1"/>
</workbook>
</file>

<file path=xl/sharedStrings.xml><?xml version="1.0" encoding="utf-8"?>
<sst xmlns="http://schemas.openxmlformats.org/spreadsheetml/2006/main" count="1204" uniqueCount="561">
  <si>
    <t>附件2-3</t>
  </si>
  <si>
    <t>2020年驾驶技能培训学员补贴发放花名册(第六期)</t>
  </si>
  <si>
    <t>汶川县公共就业和人才交流服务局</t>
  </si>
  <si>
    <t>序号</t>
  </si>
  <si>
    <t>申报单位</t>
  </si>
  <si>
    <t>姓名</t>
  </si>
  <si>
    <t>性别</t>
  </si>
  <si>
    <t>年龄</t>
  </si>
  <si>
    <t>文化</t>
  </si>
  <si>
    <t>族别</t>
  </si>
  <si>
    <t>身份证号</t>
  </si>
  <si>
    <t>家庭住址</t>
  </si>
  <si>
    <t>社保卡号</t>
  </si>
  <si>
    <t>开户银行</t>
  </si>
  <si>
    <t>培训时间</t>
  </si>
  <si>
    <t>联系方式</t>
  </si>
  <si>
    <t>补贴标准（元）</t>
  </si>
  <si>
    <t>实际补贴金额（元）</t>
  </si>
  <si>
    <t>是建卡贫困户</t>
  </si>
  <si>
    <t>取得驾照地点</t>
  </si>
  <si>
    <t>恒通驾校</t>
  </si>
  <si>
    <t>胡华彬</t>
  </si>
  <si>
    <t>男</t>
  </si>
  <si>
    <t>高中</t>
  </si>
  <si>
    <t>汉</t>
  </si>
  <si>
    <t>513221197707080217</t>
  </si>
  <si>
    <t>汶川县漩口镇广东街</t>
  </si>
  <si>
    <t>6228234135006921160</t>
  </si>
  <si>
    <t>农行</t>
  </si>
  <si>
    <t>2020.4.2-6.1</t>
  </si>
  <si>
    <t>2000</t>
  </si>
  <si>
    <t>杨其辉</t>
  </si>
  <si>
    <t>女</t>
  </si>
  <si>
    <t>初中</t>
  </si>
  <si>
    <t>513221198211150220</t>
  </si>
  <si>
    <t>汶川县漩口镇集中村</t>
  </si>
  <si>
    <t>6214591982003711574</t>
  </si>
  <si>
    <t>信用社</t>
  </si>
  <si>
    <t>2020.6.15-11.6</t>
  </si>
  <si>
    <t>黄全兴</t>
  </si>
  <si>
    <t>513221200108080316</t>
  </si>
  <si>
    <t>汶川县漩口镇八角庙村</t>
  </si>
  <si>
    <t>6214591982004368010</t>
  </si>
  <si>
    <t>2020.6.28-10.9</t>
  </si>
  <si>
    <t>杨永霞</t>
  </si>
  <si>
    <t>羌</t>
  </si>
  <si>
    <t>513223198211200024</t>
  </si>
  <si>
    <t>6214591982002858806</t>
  </si>
  <si>
    <t>陈先露</t>
  </si>
  <si>
    <t>大专</t>
  </si>
  <si>
    <t>513221199902010627</t>
  </si>
  <si>
    <t>汶川县绵虒镇小茅坪村</t>
  </si>
  <si>
    <t>6214591982003738445</t>
  </si>
  <si>
    <t>2020.5.24-7.31</t>
  </si>
  <si>
    <t>路正驾校</t>
  </si>
  <si>
    <t>张勤武</t>
  </si>
  <si>
    <t>513221198403180416</t>
  </si>
  <si>
    <t>汶川县银杏乡兴文坪</t>
  </si>
  <si>
    <t>6214591982001643779</t>
  </si>
  <si>
    <t>2020.8.14-10.14</t>
  </si>
  <si>
    <t>3000</t>
  </si>
  <si>
    <t>蒋志勇</t>
  </si>
  <si>
    <t>小学</t>
  </si>
  <si>
    <t>藏</t>
  </si>
  <si>
    <t>513221199006150613</t>
  </si>
  <si>
    <t>汶川县草坡乡足湾村</t>
  </si>
  <si>
    <t>6228234135006333960</t>
  </si>
  <si>
    <t>2020.8.1-10.29</t>
  </si>
  <si>
    <t>森安驾校</t>
  </si>
  <si>
    <t>杨艳</t>
  </si>
  <si>
    <t>513221199012140323</t>
  </si>
  <si>
    <t>汶川县漩口镇油碾村</t>
  </si>
  <si>
    <t>6214591982001419055</t>
  </si>
  <si>
    <t>2020.9.8-11.4</t>
  </si>
  <si>
    <t>唐小龙</t>
  </si>
  <si>
    <t>51322119880305091X</t>
  </si>
  <si>
    <t>汶川县银杏乡套管村</t>
  </si>
  <si>
    <t>6214591982001425011</t>
  </si>
  <si>
    <t>2020.7.6-11.9</t>
  </si>
  <si>
    <t>鼎盛驾校</t>
  </si>
  <si>
    <t>徐平</t>
  </si>
  <si>
    <t>513223196711150036</t>
  </si>
  <si>
    <t>汶川县威州镇西街</t>
  </si>
  <si>
    <t>6228234135707967967</t>
  </si>
  <si>
    <t>2020.8.31-11.9</t>
  </si>
  <si>
    <t>何志江</t>
  </si>
  <si>
    <t>51322119881210051X</t>
  </si>
  <si>
    <t>汶川县克枯乡木上寨</t>
  </si>
  <si>
    <t>6214591982002848708</t>
  </si>
  <si>
    <t>202020.4.14-11.11</t>
  </si>
  <si>
    <t>杨佇</t>
  </si>
  <si>
    <t>中专</t>
  </si>
  <si>
    <t>513221199008150326</t>
  </si>
  <si>
    <t>汶川县油碾村</t>
  </si>
  <si>
    <t>6214591982002850779</t>
  </si>
  <si>
    <t>2020.10.27-11.17</t>
  </si>
  <si>
    <t>孙宣赛杨</t>
  </si>
  <si>
    <t>513221200108261213</t>
  </si>
  <si>
    <t>汶川县三江乡河坝村</t>
  </si>
  <si>
    <t>6214591991000105490</t>
  </si>
  <si>
    <t>2019.12.1-2020.1.7</t>
  </si>
  <si>
    <t>陈秋宇</t>
  </si>
  <si>
    <t>513221199807201214</t>
  </si>
  <si>
    <t>6228234139000291679</t>
  </si>
  <si>
    <t>2020.7.21-9.29</t>
  </si>
  <si>
    <t>尚兴容</t>
  </si>
  <si>
    <t>51322119971112084X</t>
  </si>
  <si>
    <t>汶川县映秀镇张家坪村</t>
  </si>
  <si>
    <t>6214591982003731416</t>
  </si>
  <si>
    <t>2020.9.8-11.19</t>
  </si>
  <si>
    <t>李琴</t>
  </si>
  <si>
    <t>513221198810020444</t>
  </si>
  <si>
    <t>汶川县龙溪乡垮坡村</t>
  </si>
  <si>
    <t>6214591982004797424</t>
  </si>
  <si>
    <t>2020.6.10-10.23</t>
  </si>
  <si>
    <t xml:space="preserve">是 </t>
  </si>
  <si>
    <t>王怀容</t>
  </si>
  <si>
    <t>513221199605200221</t>
  </si>
  <si>
    <t>汶川县漩口镇赵家坪村</t>
  </si>
  <si>
    <t>6214591982002857758</t>
  </si>
  <si>
    <t>2020.8.28-10.28</t>
  </si>
  <si>
    <t>余维</t>
  </si>
  <si>
    <t>51322119870327043X</t>
  </si>
  <si>
    <t>汶川县龙溪乡联合村</t>
  </si>
  <si>
    <t>6214591982004789157</t>
  </si>
  <si>
    <t>2019.6.8-12.18</t>
  </si>
  <si>
    <t>1500</t>
  </si>
  <si>
    <t>邹耀威</t>
  </si>
  <si>
    <t>513221200208150510</t>
  </si>
  <si>
    <t>汶川县灞州镇下庄村</t>
  </si>
  <si>
    <t>6214591991000173365</t>
  </si>
  <si>
    <t>2020.8.26-11.4</t>
  </si>
  <si>
    <t>董义红</t>
  </si>
  <si>
    <t>513221197205180816</t>
  </si>
  <si>
    <t>汶川县映秀镇枫香树村</t>
  </si>
  <si>
    <t>6228234135634500964</t>
  </si>
  <si>
    <t>2020.7.20-11.20</t>
  </si>
  <si>
    <t>九寨驾校</t>
  </si>
  <si>
    <t>杨莹</t>
  </si>
  <si>
    <t>本科</t>
  </si>
  <si>
    <t>513221199707060047</t>
  </si>
  <si>
    <t>汶川县威州镇双河村</t>
  </si>
  <si>
    <t>6214673750000805793</t>
  </si>
  <si>
    <t>建行</t>
  </si>
  <si>
    <t>2020.8.6-11.5</t>
  </si>
  <si>
    <t>殷绍芳</t>
  </si>
  <si>
    <t>532327199002110047</t>
  </si>
  <si>
    <t>6214591982002859689</t>
  </si>
  <si>
    <t>2020.8.31-11.18</t>
  </si>
  <si>
    <t>岷江驾校</t>
  </si>
  <si>
    <t>陈发将</t>
  </si>
  <si>
    <t>513221198610200416</t>
  </si>
  <si>
    <t>汶川县龙溪乡布兰村</t>
  </si>
  <si>
    <t>6214591982004795808</t>
  </si>
  <si>
    <t>2020.4.1-11.20</t>
  </si>
  <si>
    <t>成鑫驾校</t>
  </si>
  <si>
    <t>蒋建辉</t>
  </si>
  <si>
    <t>513221198710090226</t>
  </si>
  <si>
    <t>6228234135007749560</t>
  </si>
  <si>
    <t>2020.9.14-11.23</t>
  </si>
  <si>
    <t>唐虎兰</t>
  </si>
  <si>
    <t>513221200109050426</t>
  </si>
  <si>
    <t>6214591982001647614</t>
  </si>
  <si>
    <t>2020.9.10-11.19</t>
  </si>
  <si>
    <t>王国强</t>
  </si>
  <si>
    <t>513221198704280517</t>
  </si>
  <si>
    <t>汶川县克枯乡大寺村</t>
  </si>
  <si>
    <t>6214591982002849789</t>
  </si>
  <si>
    <t>2020.10.20-11.26</t>
  </si>
  <si>
    <t>肖永芳</t>
  </si>
  <si>
    <t>513324199605202627</t>
  </si>
  <si>
    <t>汶川县水磨镇白石村</t>
  </si>
  <si>
    <t>6214591982001629364</t>
  </si>
  <si>
    <t>2020.9.1-11.12</t>
  </si>
  <si>
    <t>邓红</t>
  </si>
  <si>
    <t>513221199603271317</t>
  </si>
  <si>
    <t>汶川县水磨镇郭家坝</t>
  </si>
  <si>
    <t>6214591982006238880</t>
  </si>
  <si>
    <t>2019.11.23-6.1</t>
  </si>
  <si>
    <t>赵燕春</t>
  </si>
  <si>
    <t>513221198707020622</t>
  </si>
  <si>
    <t>汶川县草坡乡龙潭村</t>
  </si>
  <si>
    <t>6214591982002761299</t>
  </si>
  <si>
    <t>2020.8.29-10.29</t>
  </si>
  <si>
    <t>余霞</t>
  </si>
  <si>
    <t>513221199807120422</t>
  </si>
  <si>
    <t>汶川县龙溪乡阿尔村</t>
  </si>
  <si>
    <t>6214591982001851133</t>
  </si>
  <si>
    <t>2020.8.9-11.25</t>
  </si>
  <si>
    <t>万小芹</t>
  </si>
  <si>
    <t>513221198603291321</t>
  </si>
  <si>
    <t>汶川县水磨镇陈家山村</t>
  </si>
  <si>
    <t>6228234135007717468</t>
  </si>
  <si>
    <t>2020.8.30-11.6</t>
  </si>
  <si>
    <t>唐丽惠</t>
  </si>
  <si>
    <t>51322119921025134X</t>
  </si>
  <si>
    <t>汶川县水磨镇连山坡村</t>
  </si>
  <si>
    <t>6214591982002804263</t>
  </si>
  <si>
    <t>2020.1.2-4.20</t>
  </si>
  <si>
    <t>唐晓琴</t>
  </si>
  <si>
    <t>513221198902121349</t>
  </si>
  <si>
    <t>汶川县水磨镇老人村</t>
  </si>
  <si>
    <t>6214591982001639371</t>
  </si>
  <si>
    <t>孟德兰</t>
  </si>
  <si>
    <t>513221197111130447</t>
  </si>
  <si>
    <t>汶川县雁门乡麦地村</t>
  </si>
  <si>
    <t>6228234135006347762</t>
  </si>
  <si>
    <t>2019.7.15-2020.11.24</t>
  </si>
  <si>
    <t>余伯文</t>
  </si>
  <si>
    <t>513221197206130415</t>
  </si>
  <si>
    <t>汶川县雁门乡白水村</t>
  </si>
  <si>
    <t>6228234135007659769</t>
  </si>
  <si>
    <t>2019.7.7-2020.1.2</t>
  </si>
  <si>
    <t>陈志敏</t>
  </si>
  <si>
    <t>513221199807030427</t>
  </si>
  <si>
    <t>汶川县龙溪乡龙溪村</t>
  </si>
  <si>
    <t>6214673750000763596</t>
  </si>
  <si>
    <t>2020.6.23-10.30</t>
  </si>
  <si>
    <t>李会秀</t>
  </si>
  <si>
    <t>513221197701230421</t>
  </si>
  <si>
    <t>汶川县雁门乡青坡村</t>
  </si>
  <si>
    <t>6228234135007550166</t>
  </si>
  <si>
    <t>2020.6.12-11.23</t>
  </si>
  <si>
    <t>长城驾校</t>
  </si>
  <si>
    <t>张婕阳</t>
  </si>
  <si>
    <t>513221199811090617</t>
  </si>
  <si>
    <t>汶川县绵虒镇白土坎村</t>
  </si>
  <si>
    <t>6214591982005968560</t>
  </si>
  <si>
    <t>2020.8.16-10.13</t>
  </si>
  <si>
    <t>赵群华</t>
  </si>
  <si>
    <t>513221197809100418</t>
  </si>
  <si>
    <t>汶川县雁门乡月里村</t>
  </si>
  <si>
    <t>6214591982002837388</t>
  </si>
  <si>
    <t>2020.5.20-11.18</t>
  </si>
  <si>
    <t>李娟</t>
  </si>
  <si>
    <t>513221199809280921</t>
  </si>
  <si>
    <t>汶川县银杏乡桃关村</t>
  </si>
  <si>
    <t>6214591982003743510</t>
  </si>
  <si>
    <t>2020.8.10-10.19</t>
  </si>
  <si>
    <t>航天驾校</t>
  </si>
  <si>
    <t>明亮</t>
  </si>
  <si>
    <t>513221198911020662</t>
  </si>
  <si>
    <t>汶川县草坪村</t>
  </si>
  <si>
    <t>6214591982002765357</t>
  </si>
  <si>
    <t>2020.6.11-9.22</t>
  </si>
  <si>
    <t>王宝宁</t>
  </si>
  <si>
    <t>51322119870319131X</t>
  </si>
  <si>
    <t>汶川县水磨镇茅坪子村</t>
  </si>
  <si>
    <t>6214591982002787971</t>
  </si>
  <si>
    <t>2020.4.20-6.17</t>
  </si>
  <si>
    <t>余超男</t>
  </si>
  <si>
    <t>513221199303180421</t>
  </si>
  <si>
    <t>6214591982001644090</t>
  </si>
  <si>
    <t>2020.7.29-11.18</t>
  </si>
  <si>
    <t>杨兴燕</t>
  </si>
  <si>
    <t>510525199110295600</t>
  </si>
  <si>
    <t>汶川县克枯乡周达村</t>
  </si>
  <si>
    <t>6214591982006247675</t>
  </si>
  <si>
    <t>2020.3.1-11.19</t>
  </si>
  <si>
    <t>高昌莉</t>
  </si>
  <si>
    <t>51322119880107052X</t>
  </si>
  <si>
    <t>汶川县灞州镇克枯村</t>
  </si>
  <si>
    <t>6214591982001566533</t>
  </si>
  <si>
    <t>2019.12.12-11.23</t>
  </si>
  <si>
    <t>张思佳</t>
  </si>
  <si>
    <t>513221200002220026</t>
  </si>
  <si>
    <t>汶川县威州镇万村</t>
  </si>
  <si>
    <t>6214591982005967323</t>
  </si>
  <si>
    <t>2020.10.10-11.26</t>
  </si>
  <si>
    <t>苟松勇</t>
  </si>
  <si>
    <t>513221197801240432</t>
  </si>
  <si>
    <t>汶川县克枯乡木上村</t>
  </si>
  <si>
    <t>6228234135701827167</t>
  </si>
  <si>
    <t>余玉胜</t>
  </si>
  <si>
    <t>513221198905150436</t>
  </si>
  <si>
    <t>汶川县龙溪乡龙溪组</t>
  </si>
  <si>
    <t>6214591982004787441</t>
  </si>
  <si>
    <t>2020.2.16-4.28</t>
  </si>
  <si>
    <t>刘泽刚</t>
  </si>
  <si>
    <t>513221196603210035</t>
  </si>
  <si>
    <t>6228234135006548468</t>
  </si>
  <si>
    <t>2020.4.10-11.9</t>
  </si>
  <si>
    <t>何要</t>
  </si>
  <si>
    <t>513221200102170417</t>
  </si>
  <si>
    <t>汶川县灞州镇阿尔村</t>
  </si>
  <si>
    <t>6214591982003745416</t>
  </si>
  <si>
    <t>2020.9.3-10.26</t>
  </si>
  <si>
    <t>董新月</t>
  </si>
  <si>
    <t>513221199908280046</t>
  </si>
  <si>
    <t>6214673750000790508</t>
  </si>
  <si>
    <t>2020.6.12-11.9</t>
  </si>
  <si>
    <t>王柳</t>
  </si>
  <si>
    <t>大学</t>
  </si>
  <si>
    <t>513221199408150026</t>
  </si>
  <si>
    <t>汶川县威州镇七盘沟村</t>
  </si>
  <si>
    <t>6214673750000818291</t>
  </si>
  <si>
    <t>2020.8.10-10.29</t>
  </si>
  <si>
    <t>佘惠君</t>
  </si>
  <si>
    <t>513221198403150014</t>
  </si>
  <si>
    <t>汶川县威州镇牛脑寨村</t>
  </si>
  <si>
    <t>6214591982002868003</t>
  </si>
  <si>
    <t>2020.9.27-11.5</t>
  </si>
  <si>
    <t>何庭芳</t>
  </si>
  <si>
    <t>513221198205070427</t>
  </si>
  <si>
    <t>6214591982001646194</t>
  </si>
  <si>
    <t>2020.4.7-11.9</t>
  </si>
  <si>
    <t>郭宇</t>
  </si>
  <si>
    <t>513221200111040016</t>
  </si>
  <si>
    <t>汶川县威州镇禹碑岭村</t>
  </si>
  <si>
    <t>6214591982005971804</t>
  </si>
  <si>
    <t>2020.6.30-10.30</t>
  </si>
  <si>
    <t>杨冬玲</t>
  </si>
  <si>
    <t>彝</t>
  </si>
  <si>
    <t>513428199001040066</t>
  </si>
  <si>
    <t>汶川县维护走在萝卜寨</t>
  </si>
  <si>
    <t>6214591991000109039</t>
  </si>
  <si>
    <t>2020.7.7-10.23</t>
  </si>
  <si>
    <t>韩建红</t>
  </si>
  <si>
    <t>513222199603150407</t>
  </si>
  <si>
    <t>6214591982001673875</t>
  </si>
  <si>
    <t>2020.4.13-8.7</t>
  </si>
  <si>
    <t>余寿兰</t>
  </si>
  <si>
    <t>513222199001250400</t>
  </si>
  <si>
    <t>6228234135635021366</t>
  </si>
  <si>
    <t>2020.7.7-11.19</t>
  </si>
  <si>
    <t>马红强</t>
  </si>
  <si>
    <t>51322119870711141X</t>
  </si>
  <si>
    <t>汶川县威州镇过街楼村</t>
  </si>
  <si>
    <t>6214591982006259563</t>
  </si>
  <si>
    <t>2020.6.19-11.12</t>
  </si>
  <si>
    <t>李书婷</t>
  </si>
  <si>
    <t>513223199203120424</t>
  </si>
  <si>
    <t>汶川县威州镇布瓦村</t>
  </si>
  <si>
    <t>6214591982003404683</t>
  </si>
  <si>
    <t>2019-10.23-2020.11.12</t>
  </si>
  <si>
    <t>佘建花</t>
  </si>
  <si>
    <t>513221198805110023</t>
  </si>
  <si>
    <t>6214591982005974428</t>
  </si>
  <si>
    <t>2020.4.16-11.13</t>
  </si>
  <si>
    <t>余世燕</t>
  </si>
  <si>
    <t>513221199505081421</t>
  </si>
  <si>
    <t>汶川县威州镇白水村</t>
  </si>
  <si>
    <t>6214591982003714792</t>
  </si>
  <si>
    <t>2020.9.26-11.11</t>
  </si>
  <si>
    <t>张德丽</t>
  </si>
  <si>
    <t>513221199707140020</t>
  </si>
  <si>
    <t>汶川县威州镇茨里村</t>
  </si>
  <si>
    <t>6214673750000807344</t>
  </si>
  <si>
    <t>2020.7.20-11.19</t>
  </si>
  <si>
    <t>是</t>
  </si>
  <si>
    <t>黎明川</t>
  </si>
  <si>
    <t>513221198303270035</t>
  </si>
  <si>
    <t>6214591982006062876</t>
  </si>
  <si>
    <t>2020.8.20-11.12</t>
  </si>
  <si>
    <t>王姚</t>
  </si>
  <si>
    <t>513221199306180021</t>
  </si>
  <si>
    <t>6214591982003702177</t>
  </si>
  <si>
    <t>2020.6.11.11.26</t>
  </si>
  <si>
    <t>余定芳</t>
  </si>
  <si>
    <t>513221199306050040</t>
  </si>
  <si>
    <t>汶川县威州镇牛脑寨村水井湾村</t>
  </si>
  <si>
    <t>6214591982003618688</t>
  </si>
  <si>
    <t>2020.9.1-11.26</t>
  </si>
  <si>
    <t>毛龙飞</t>
  </si>
  <si>
    <t>513221199510170015</t>
  </si>
  <si>
    <t>6214673750001265708</t>
  </si>
  <si>
    <t>2020.9.25-11.11</t>
  </si>
  <si>
    <t>王建霞</t>
  </si>
  <si>
    <t>51322119950914002X</t>
  </si>
  <si>
    <t>6214591982005975862</t>
  </si>
  <si>
    <t>2020.5.6-10.9</t>
  </si>
  <si>
    <t>代丹</t>
  </si>
  <si>
    <t>513221198805170026</t>
  </si>
  <si>
    <t>6214591982002861461</t>
  </si>
  <si>
    <t>2019.9.20-5.6</t>
  </si>
  <si>
    <t>苟美</t>
  </si>
  <si>
    <t>513223199402110843</t>
  </si>
  <si>
    <t>6214591982003446528</t>
  </si>
  <si>
    <t>2020.6.18-11.19</t>
  </si>
  <si>
    <t>柴强勇</t>
  </si>
  <si>
    <t>513221199806201415</t>
  </si>
  <si>
    <t>6214591982004799339</t>
  </si>
  <si>
    <t>2020.1.20-11.19</t>
  </si>
  <si>
    <t>正中驾校</t>
  </si>
  <si>
    <t>陈城</t>
  </si>
  <si>
    <t>513221199403190416</t>
  </si>
  <si>
    <t>汶川县灞州镇布兰村村</t>
  </si>
  <si>
    <t>6214591982004792276</t>
  </si>
  <si>
    <t>2020.7.10.-11.18</t>
  </si>
  <si>
    <t>2500</t>
  </si>
  <si>
    <t>刘路凤</t>
  </si>
  <si>
    <t>513221198907251425</t>
  </si>
  <si>
    <t>汶川县雁门乡通山村</t>
  </si>
  <si>
    <t>6214591991000107413</t>
  </si>
  <si>
    <t>2019.11.18-2020.6.1</t>
  </si>
  <si>
    <t>晨星驾校</t>
  </si>
  <si>
    <t>李霞</t>
  </si>
  <si>
    <t>汉族</t>
  </si>
  <si>
    <t>513922199709095643</t>
  </si>
  <si>
    <t>汶川县草坡乡马头村</t>
  </si>
  <si>
    <t>6214591982001634000</t>
  </si>
  <si>
    <t>2020.3.30-6.12</t>
  </si>
  <si>
    <t>刘玉琼</t>
  </si>
  <si>
    <t>513221197806060246</t>
  </si>
  <si>
    <t>汶川县三江乡照壁村</t>
  </si>
  <si>
    <t>6228234135006269768</t>
  </si>
  <si>
    <t>2019.5-2020.1.15</t>
  </si>
  <si>
    <t>陈善红</t>
  </si>
  <si>
    <t>513221198508261212</t>
  </si>
  <si>
    <t>汶川县三江乡街村</t>
  </si>
  <si>
    <t>6228234135006250263</t>
  </si>
  <si>
    <t>2019.9.15-11.24</t>
  </si>
  <si>
    <t>高永霞</t>
  </si>
  <si>
    <t>513221199305291221</t>
  </si>
  <si>
    <t>汶川县三江镇龙竹村</t>
  </si>
  <si>
    <t>6214591982002770993</t>
  </si>
  <si>
    <t>2020.6.27-11.3</t>
  </si>
  <si>
    <t>马孝羽</t>
  </si>
  <si>
    <t>513221199604061223</t>
  </si>
  <si>
    <t>汶川县三江镇照壁村</t>
  </si>
  <si>
    <t>6214591982006102284</t>
  </si>
  <si>
    <t>2020.7.5-11.26</t>
  </si>
  <si>
    <t>柏丽红</t>
  </si>
  <si>
    <t>羌族</t>
  </si>
  <si>
    <t>513221199209080926</t>
  </si>
  <si>
    <t>汶川县映秀镇一碗水村</t>
  </si>
  <si>
    <t>6214591982001853907</t>
  </si>
  <si>
    <t>2020.9.9-11.30</t>
  </si>
  <si>
    <t>唐仙杰</t>
  </si>
  <si>
    <t>513221200009100713</t>
  </si>
  <si>
    <t>汶川县草坡乡两河村</t>
  </si>
  <si>
    <t>6214591982006246073</t>
  </si>
  <si>
    <t>2019.9.15-1.20</t>
  </si>
  <si>
    <t>方路生</t>
  </si>
  <si>
    <t>500102199410278660</t>
  </si>
  <si>
    <t>汶川县绵虒镇和平村</t>
  </si>
  <si>
    <t>6214591982003737074</t>
  </si>
  <si>
    <t>2020.9.2-11.26</t>
  </si>
  <si>
    <t>马关兵</t>
  </si>
  <si>
    <t>513221197507120616</t>
  </si>
  <si>
    <t>汶川县绵虒镇板子沟村</t>
  </si>
  <si>
    <t>6228234135007586061</t>
  </si>
  <si>
    <t>2020.7.1-10.29</t>
  </si>
  <si>
    <t>刘玉蓉</t>
  </si>
  <si>
    <t>513221199510230620</t>
  </si>
  <si>
    <t>汶川县绵虒镇三官庙村</t>
  </si>
  <si>
    <t>6214591982002827850</t>
  </si>
  <si>
    <t>2020.5.20-8.28</t>
  </si>
  <si>
    <t>高莹昭</t>
  </si>
  <si>
    <t>513221199509300628</t>
  </si>
  <si>
    <t>6214591982002827561</t>
  </si>
  <si>
    <t>2020.9.1-11.10</t>
  </si>
  <si>
    <t>周庆川</t>
  </si>
  <si>
    <t>513221198207020618</t>
  </si>
  <si>
    <t>汶川县绵虒镇羌锋村</t>
  </si>
  <si>
    <t>6214591982002757545</t>
  </si>
  <si>
    <t>2020.5.12-11.6</t>
  </si>
  <si>
    <t>吴节晴</t>
  </si>
  <si>
    <t>513221198711090623</t>
  </si>
  <si>
    <t>汶川县绵虒镇绵锋村</t>
  </si>
  <si>
    <t>6214591982002821630</t>
  </si>
  <si>
    <t>2020.8.1-11.12</t>
  </si>
  <si>
    <t>高英和</t>
  </si>
  <si>
    <t>职高</t>
  </si>
  <si>
    <t>513221199308140648</t>
  </si>
  <si>
    <t>6214591982002828577</t>
  </si>
  <si>
    <t>2020.8.1-11.23</t>
  </si>
  <si>
    <t>赵文丽</t>
  </si>
  <si>
    <t>513221198904231429</t>
  </si>
  <si>
    <t>汶川县雁门乡索桥村</t>
  </si>
  <si>
    <t>6214591982003720187</t>
  </si>
  <si>
    <t>2020.5.12-8.7</t>
  </si>
  <si>
    <t>陈小刚</t>
  </si>
  <si>
    <t>513221199201070619</t>
  </si>
  <si>
    <t>汶川县绵虒镇克约村</t>
  </si>
  <si>
    <t>6214591982002820764</t>
  </si>
  <si>
    <t>2020.8.10-11.20</t>
  </si>
  <si>
    <t>杨瑞</t>
  </si>
  <si>
    <t>51322119950821076X</t>
  </si>
  <si>
    <t>汶川县草坡乡樟排村</t>
  </si>
  <si>
    <t>6214591982002766207</t>
  </si>
  <si>
    <t>2020.6.20-10.23</t>
  </si>
  <si>
    <t>杨腊梅</t>
  </si>
  <si>
    <t>510182199801162829</t>
  </si>
  <si>
    <t>6214591982006106566</t>
  </si>
  <si>
    <t>2020.7.1-9.29</t>
  </si>
  <si>
    <t>王涛</t>
  </si>
  <si>
    <t>513221199109160611</t>
  </si>
  <si>
    <t>汶川县绵虒镇羊店村</t>
  </si>
  <si>
    <t>6214591982002825755</t>
  </si>
  <si>
    <t>2020.5.1-8.27</t>
  </si>
  <si>
    <t>陈健</t>
  </si>
  <si>
    <t>513221198707260618</t>
  </si>
  <si>
    <t>6214591982002760051</t>
  </si>
  <si>
    <t>2020.4.27-11.11</t>
  </si>
  <si>
    <t>晋华君</t>
  </si>
  <si>
    <t>513221198110070619</t>
  </si>
  <si>
    <t>汶川县草坡乡克充村</t>
  </si>
  <si>
    <t>6214591982006259795</t>
  </si>
  <si>
    <t>2020.3.1-5.29</t>
  </si>
  <si>
    <t>王庆祥</t>
  </si>
  <si>
    <t>513221200102230619</t>
  </si>
  <si>
    <t>汶川县绵虒镇棉丰村</t>
  </si>
  <si>
    <t>6214591982003743924</t>
  </si>
  <si>
    <t>2020.9.9-11.4</t>
  </si>
  <si>
    <t>张龙</t>
  </si>
  <si>
    <t>513221199904240215</t>
  </si>
  <si>
    <t>6214591991000107264</t>
  </si>
  <si>
    <t>2020.7.10-9.9</t>
  </si>
  <si>
    <t>王坤</t>
  </si>
  <si>
    <t>513221199306130614</t>
  </si>
  <si>
    <t>6214591982002822604</t>
  </si>
  <si>
    <t>2020.8.13-11.6</t>
  </si>
  <si>
    <t>李户军</t>
  </si>
  <si>
    <t>513221197502080037</t>
  </si>
  <si>
    <t>汶川县威州镇增坡村</t>
  </si>
  <si>
    <t>6228234135007560561</t>
  </si>
  <si>
    <t>2020.5.20-10.12</t>
  </si>
  <si>
    <t>大成驾校</t>
  </si>
  <si>
    <t>吴霞</t>
  </si>
  <si>
    <t>513221199206301324</t>
  </si>
  <si>
    <t>6214673800006568554</t>
  </si>
  <si>
    <t>2020.772.-9.21</t>
  </si>
  <si>
    <t>杨正全</t>
  </si>
  <si>
    <t>513221198512160617</t>
  </si>
  <si>
    <t>汶川县草坡乡静波村</t>
  </si>
  <si>
    <t>6214591991000174405</t>
  </si>
  <si>
    <t>2020.8.6-11.12</t>
  </si>
  <si>
    <t>刘连贵</t>
  </si>
  <si>
    <t>513221198210280613</t>
  </si>
  <si>
    <t>6214591982002822075</t>
  </si>
  <si>
    <t>2020.4.1-7.9</t>
  </si>
  <si>
    <t>余龙</t>
  </si>
  <si>
    <t>513221200109181311</t>
  </si>
  <si>
    <t>汶川县水磨镇水磨镇老人村</t>
  </si>
  <si>
    <t>6214591982006091248</t>
  </si>
  <si>
    <t>2020.5.28-7.9</t>
  </si>
  <si>
    <t>刘佳佳</t>
  </si>
  <si>
    <t>513221199809210720</t>
  </si>
  <si>
    <t>6214591982003739476</t>
  </si>
  <si>
    <t>2020.6.1-11.10</t>
  </si>
  <si>
    <t>唐婷美</t>
  </si>
  <si>
    <t>513221199206180745</t>
  </si>
  <si>
    <t>6214591982002760804</t>
  </si>
  <si>
    <t>2020.7.15-9.17</t>
  </si>
  <si>
    <t>杨帅</t>
  </si>
  <si>
    <t>513221200009120415</t>
  </si>
  <si>
    <t>汶川县龙溪乡大门村</t>
  </si>
  <si>
    <t>6214591982003745515</t>
  </si>
  <si>
    <t>2020.1.2-5.8</t>
  </si>
  <si>
    <t>杨思玥</t>
  </si>
  <si>
    <t>513221199911100026</t>
  </si>
  <si>
    <t>汶川县威州镇铁邑村</t>
  </si>
  <si>
    <t>6214591982003776189</t>
  </si>
  <si>
    <t>2020.5.8-11.4</t>
  </si>
  <si>
    <t>杨川飞</t>
  </si>
  <si>
    <t>513221199303020516</t>
  </si>
  <si>
    <t>6214591982002876980</t>
  </si>
  <si>
    <t>2020.1.12-4.17</t>
  </si>
  <si>
    <t>合计</t>
  </si>
  <si>
    <t>221000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</si>
</sst>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宋体"/>
      <family val="0"/>
    </font>
    <font>
      <sz val="12"/>
      <color indexed="8"/>
      <name val="仿宋_GB2312"/>
      <family val="3"/>
    </font>
    <font>
      <sz val="9"/>
      <color indexed="8"/>
      <name val="楷体_GB2312"/>
      <family val="3"/>
    </font>
    <font>
      <sz val="10"/>
      <color indexed="8"/>
      <name val="宋体"/>
      <family val="0"/>
    </font>
    <font>
      <sz val="10"/>
      <color indexed="8"/>
      <name val="仿宋"/>
      <family val="3"/>
    </font>
    <font>
      <sz val="12"/>
      <color indexed="8"/>
      <name val="宋体"/>
      <family val="0"/>
    </font>
    <font>
      <b/>
      <sz val="24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color indexed="8"/>
      <name val="楷体_GB2312"/>
      <family val="3"/>
    </font>
    <font>
      <b/>
      <sz val="9"/>
      <color indexed="8"/>
      <name val="楷体_GB2312"/>
      <family val="3"/>
    </font>
    <font>
      <b/>
      <sz val="9"/>
      <color indexed="8"/>
      <name val="宋体"/>
      <family val="0"/>
    </font>
    <font>
      <sz val="12"/>
      <color indexed="10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9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6" borderId="4" applyNumberFormat="0" applyAlignment="0" applyProtection="0"/>
    <xf numFmtId="0" fontId="19" fillId="17" borderId="5" applyNumberFormat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16" borderId="7" applyNumberFormat="0" applyAlignment="0" applyProtection="0"/>
    <xf numFmtId="0" fontId="20" fillId="7" borderId="4" applyNumberFormat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 quotePrefix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2"/>
  <sheetViews>
    <sheetView tabSelected="1" zoomScalePageLayoutView="0" workbookViewId="0" topLeftCell="A103">
      <selection activeCell="O1" sqref="O1:O16384"/>
    </sheetView>
  </sheetViews>
  <sheetFormatPr defaultColWidth="9.00390625" defaultRowHeight="13.5"/>
  <cols>
    <col min="1" max="1" width="3.625" style="3" customWidth="1"/>
    <col min="2" max="2" width="7.75390625" style="5" customWidth="1"/>
    <col min="3" max="3" width="7.125" style="3" customWidth="1"/>
    <col min="4" max="4" width="2.75390625" style="5" customWidth="1"/>
    <col min="5" max="5" width="3.50390625" style="6" customWidth="1"/>
    <col min="6" max="7" width="4.25390625" style="6" customWidth="1"/>
    <col min="8" max="8" width="17.375" style="7" hidden="1" customWidth="1"/>
    <col min="9" max="9" width="17.375" style="7" customWidth="1"/>
    <col min="10" max="10" width="18.50390625" style="8" customWidth="1"/>
    <col min="11" max="11" width="17.625" style="9" hidden="1" customWidth="1"/>
    <col min="12" max="12" width="17.75390625" style="9" customWidth="1"/>
    <col min="13" max="13" width="5.375" style="6" customWidth="1"/>
    <col min="14" max="14" width="15.125" style="6" customWidth="1"/>
    <col min="15" max="15" width="15.50390625" style="6" hidden="1" customWidth="1"/>
    <col min="16" max="16" width="15.875" style="5" customWidth="1"/>
    <col min="17" max="17" width="5.75390625" style="5" customWidth="1"/>
    <col min="18" max="18" width="5.875" style="10" customWidth="1"/>
    <col min="19" max="19" width="5.375" style="8" customWidth="1"/>
    <col min="20" max="20" width="6.50390625" style="5" customWidth="1"/>
    <col min="21" max="21" width="22.375" style="5" customWidth="1"/>
    <col min="22" max="16384" width="9.00390625" style="5" customWidth="1"/>
  </cols>
  <sheetData>
    <row r="1" ht="14.25">
      <c r="C1" s="3" t="s">
        <v>0</v>
      </c>
    </row>
    <row r="2" spans="3:20" ht="31.5" customHeight="1">
      <c r="C2" s="30" t="s">
        <v>1</v>
      </c>
      <c r="D2" s="30"/>
      <c r="E2" s="30"/>
      <c r="F2" s="30"/>
      <c r="G2" s="30"/>
      <c r="H2" s="31"/>
      <c r="I2" s="31"/>
      <c r="J2" s="32"/>
      <c r="K2" s="30"/>
      <c r="L2" s="30"/>
      <c r="M2" s="30"/>
      <c r="N2" s="30"/>
      <c r="O2" s="30"/>
      <c r="P2" s="30"/>
      <c r="Q2" s="30"/>
      <c r="R2" s="33"/>
      <c r="S2" s="32"/>
      <c r="T2" s="30"/>
    </row>
    <row r="3" spans="1:20" s="1" customFormat="1" ht="27" customHeight="1">
      <c r="A3" s="34" t="s">
        <v>2</v>
      </c>
      <c r="B3" s="34"/>
      <c r="C3" s="34"/>
      <c r="D3" s="34"/>
      <c r="E3" s="34"/>
      <c r="F3" s="34"/>
      <c r="G3" s="34"/>
      <c r="H3" s="35"/>
      <c r="I3" s="35"/>
      <c r="J3" s="36"/>
      <c r="K3" s="37"/>
      <c r="L3" s="37"/>
      <c r="M3" s="37"/>
      <c r="N3" s="37"/>
      <c r="O3" s="37"/>
      <c r="P3" s="34"/>
      <c r="Q3" s="34"/>
      <c r="R3" s="38"/>
      <c r="S3" s="39"/>
      <c r="T3" s="34"/>
    </row>
    <row r="4" spans="1:20" s="2" customFormat="1" ht="65.25" customHeight="1">
      <c r="A4" s="11" t="s">
        <v>3</v>
      </c>
      <c r="B4" s="12" t="s">
        <v>4</v>
      </c>
      <c r="C4" s="13" t="s">
        <v>5</v>
      </c>
      <c r="D4" s="14" t="s">
        <v>6</v>
      </c>
      <c r="E4" s="13" t="s">
        <v>7</v>
      </c>
      <c r="F4" s="13" t="s">
        <v>8</v>
      </c>
      <c r="G4" s="13" t="s">
        <v>9</v>
      </c>
      <c r="H4" s="15" t="s">
        <v>10</v>
      </c>
      <c r="I4" s="15" t="s">
        <v>10</v>
      </c>
      <c r="J4" s="13" t="s">
        <v>11</v>
      </c>
      <c r="K4" s="15" t="s">
        <v>12</v>
      </c>
      <c r="L4" s="15" t="s">
        <v>12</v>
      </c>
      <c r="M4" s="13" t="s">
        <v>13</v>
      </c>
      <c r="N4" s="13" t="s">
        <v>14</v>
      </c>
      <c r="O4" s="13" t="s">
        <v>15</v>
      </c>
      <c r="P4" s="17" t="s">
        <v>15</v>
      </c>
      <c r="Q4" s="13" t="s">
        <v>16</v>
      </c>
      <c r="R4" s="15" t="s">
        <v>17</v>
      </c>
      <c r="S4" s="13" t="s">
        <v>18</v>
      </c>
      <c r="T4" s="13" t="s">
        <v>19</v>
      </c>
    </row>
    <row r="5" spans="1:21" ht="46.5" customHeight="1">
      <c r="A5" s="16">
        <v>1</v>
      </c>
      <c r="B5" s="16" t="s">
        <v>20</v>
      </c>
      <c r="C5" s="16" t="s">
        <v>21</v>
      </c>
      <c r="D5" s="16" t="s">
        <v>22</v>
      </c>
      <c r="E5" s="16">
        <v>43</v>
      </c>
      <c r="F5" s="16" t="s">
        <v>23</v>
      </c>
      <c r="G5" s="16" t="s">
        <v>24</v>
      </c>
      <c r="H5" s="16" t="s">
        <v>25</v>
      </c>
      <c r="I5" s="16" t="str">
        <f>REPLACEB(H5,7,8,"********")</f>
        <v>513221********0217</v>
      </c>
      <c r="J5" s="16" t="s">
        <v>26</v>
      </c>
      <c r="K5" s="16" t="s">
        <v>27</v>
      </c>
      <c r="L5" s="16" t="str">
        <f>REPLACEB(K5,7,8,"********")</f>
        <v>622823********21160</v>
      </c>
      <c r="M5" s="16" t="s">
        <v>28</v>
      </c>
      <c r="N5" s="16" t="s">
        <v>29</v>
      </c>
      <c r="O5" s="16">
        <v>13568799604</v>
      </c>
      <c r="P5" s="16" t="str">
        <f>REPLACEB(O5,4,4,"****")</f>
        <v>135****9604</v>
      </c>
      <c r="Q5" s="16">
        <v>2000</v>
      </c>
      <c r="R5" s="16" t="s">
        <v>30</v>
      </c>
      <c r="S5" s="16"/>
      <c r="T5" s="16"/>
      <c r="U5" s="18"/>
    </row>
    <row r="6" spans="1:21" ht="30" customHeight="1">
      <c r="A6" s="16">
        <v>2</v>
      </c>
      <c r="B6" s="16" t="s">
        <v>20</v>
      </c>
      <c r="C6" s="16" t="s">
        <v>31</v>
      </c>
      <c r="D6" s="16" t="s">
        <v>32</v>
      </c>
      <c r="E6" s="16">
        <v>38</v>
      </c>
      <c r="F6" s="16" t="s">
        <v>33</v>
      </c>
      <c r="G6" s="16" t="s">
        <v>24</v>
      </c>
      <c r="H6" s="16" t="s">
        <v>34</v>
      </c>
      <c r="I6" s="16" t="str">
        <f aca="true" t="shared" si="0" ref="I6:I37">REPLACEB(H6,7,8,"********")</f>
        <v>513221********0220</v>
      </c>
      <c r="J6" s="16" t="s">
        <v>35</v>
      </c>
      <c r="K6" s="16" t="s">
        <v>36</v>
      </c>
      <c r="L6" s="16" t="str">
        <f aca="true" t="shared" si="1" ref="L6:L37">REPLACEB(K6,7,8,"********")</f>
        <v>621459********11574</v>
      </c>
      <c r="M6" s="16" t="s">
        <v>37</v>
      </c>
      <c r="N6" s="16" t="s">
        <v>38</v>
      </c>
      <c r="O6" s="16">
        <v>15283707935</v>
      </c>
      <c r="P6" s="16" t="str">
        <f aca="true" t="shared" si="2" ref="P6:P37">REPLACEB(O6,4,4,"****")</f>
        <v>152****7935</v>
      </c>
      <c r="Q6" s="16">
        <v>2000</v>
      </c>
      <c r="R6" s="16" t="s">
        <v>30</v>
      </c>
      <c r="S6" s="16"/>
      <c r="T6" s="16"/>
      <c r="U6" s="19"/>
    </row>
    <row r="7" spans="1:21" ht="27" customHeight="1">
      <c r="A7" s="16">
        <v>3</v>
      </c>
      <c r="B7" s="16" t="s">
        <v>20</v>
      </c>
      <c r="C7" s="16" t="s">
        <v>39</v>
      </c>
      <c r="D7" s="16" t="s">
        <v>22</v>
      </c>
      <c r="E7" s="16">
        <v>19</v>
      </c>
      <c r="F7" s="16" t="s">
        <v>23</v>
      </c>
      <c r="G7" s="16" t="s">
        <v>24</v>
      </c>
      <c r="H7" s="16" t="s">
        <v>40</v>
      </c>
      <c r="I7" s="16" t="str">
        <f t="shared" si="0"/>
        <v>513221********0316</v>
      </c>
      <c r="J7" s="16" t="s">
        <v>41</v>
      </c>
      <c r="K7" s="16" t="s">
        <v>42</v>
      </c>
      <c r="L7" s="16" t="str">
        <f t="shared" si="1"/>
        <v>621459********68010</v>
      </c>
      <c r="M7" s="16" t="s">
        <v>37</v>
      </c>
      <c r="N7" s="16" t="s">
        <v>43</v>
      </c>
      <c r="O7" s="16">
        <v>18015764429</v>
      </c>
      <c r="P7" s="16" t="str">
        <f t="shared" si="2"/>
        <v>180****4429</v>
      </c>
      <c r="Q7" s="16">
        <v>2000</v>
      </c>
      <c r="R7" s="16" t="s">
        <v>30</v>
      </c>
      <c r="S7" s="16"/>
      <c r="T7" s="16"/>
      <c r="U7" s="20"/>
    </row>
    <row r="8" spans="1:21" ht="22.5" customHeight="1">
      <c r="A8" s="16">
        <v>4</v>
      </c>
      <c r="B8" s="16" t="s">
        <v>20</v>
      </c>
      <c r="C8" s="16" t="s">
        <v>44</v>
      </c>
      <c r="D8" s="16" t="s">
        <v>22</v>
      </c>
      <c r="E8" s="16">
        <v>38</v>
      </c>
      <c r="F8" s="16" t="s">
        <v>33</v>
      </c>
      <c r="G8" s="16" t="s">
        <v>45</v>
      </c>
      <c r="H8" s="16" t="s">
        <v>46</v>
      </c>
      <c r="I8" s="16" t="str">
        <f t="shared" si="0"/>
        <v>513223********0024</v>
      </c>
      <c r="J8" s="16" t="s">
        <v>35</v>
      </c>
      <c r="K8" s="16" t="s">
        <v>47</v>
      </c>
      <c r="L8" s="16" t="str">
        <f t="shared" si="1"/>
        <v>621459********58806</v>
      </c>
      <c r="M8" s="16" t="s">
        <v>37</v>
      </c>
      <c r="N8" s="16" t="s">
        <v>38</v>
      </c>
      <c r="O8" s="16">
        <v>18728200149</v>
      </c>
      <c r="P8" s="16" t="str">
        <f t="shared" si="2"/>
        <v>187****0149</v>
      </c>
      <c r="Q8" s="16">
        <v>2000</v>
      </c>
      <c r="R8" s="16" t="s">
        <v>30</v>
      </c>
      <c r="S8" s="16"/>
      <c r="T8" s="16"/>
      <c r="U8" s="20"/>
    </row>
    <row r="9" spans="1:21" ht="27" customHeight="1">
      <c r="A9" s="16">
        <v>5</v>
      </c>
      <c r="B9" s="16" t="s">
        <v>20</v>
      </c>
      <c r="C9" s="16" t="s">
        <v>48</v>
      </c>
      <c r="D9" s="16" t="s">
        <v>32</v>
      </c>
      <c r="E9" s="16">
        <v>21</v>
      </c>
      <c r="F9" s="16" t="s">
        <v>49</v>
      </c>
      <c r="G9" s="16" t="s">
        <v>45</v>
      </c>
      <c r="H9" s="16" t="s">
        <v>50</v>
      </c>
      <c r="I9" s="16" t="str">
        <f t="shared" si="0"/>
        <v>513221********0627</v>
      </c>
      <c r="J9" s="16" t="s">
        <v>51</v>
      </c>
      <c r="K9" s="16" t="s">
        <v>52</v>
      </c>
      <c r="L9" s="16" t="str">
        <f t="shared" si="1"/>
        <v>621459********38445</v>
      </c>
      <c r="M9" s="16" t="s">
        <v>37</v>
      </c>
      <c r="N9" s="16" t="s">
        <v>53</v>
      </c>
      <c r="O9" s="16">
        <v>18283730798</v>
      </c>
      <c r="P9" s="16" t="str">
        <f t="shared" si="2"/>
        <v>182****0798</v>
      </c>
      <c r="Q9" s="16">
        <v>2000</v>
      </c>
      <c r="R9" s="16" t="s">
        <v>30</v>
      </c>
      <c r="S9" s="16"/>
      <c r="T9" s="16"/>
      <c r="U9" s="21"/>
    </row>
    <row r="10" spans="1:21" ht="19.5" customHeight="1">
      <c r="A10" s="16">
        <v>6</v>
      </c>
      <c r="B10" s="16" t="s">
        <v>54</v>
      </c>
      <c r="C10" s="16" t="s">
        <v>55</v>
      </c>
      <c r="D10" s="16" t="s">
        <v>22</v>
      </c>
      <c r="E10" s="16">
        <v>35</v>
      </c>
      <c r="F10" s="16" t="s">
        <v>33</v>
      </c>
      <c r="G10" s="16" t="s">
        <v>45</v>
      </c>
      <c r="H10" s="16" t="s">
        <v>56</v>
      </c>
      <c r="I10" s="16" t="str">
        <f t="shared" si="0"/>
        <v>513221********0416</v>
      </c>
      <c r="J10" s="16" t="s">
        <v>57</v>
      </c>
      <c r="K10" s="16" t="s">
        <v>58</v>
      </c>
      <c r="L10" s="16" t="str">
        <f t="shared" si="1"/>
        <v>621459********43779</v>
      </c>
      <c r="M10" s="16" t="s">
        <v>37</v>
      </c>
      <c r="N10" s="16" t="s">
        <v>59</v>
      </c>
      <c r="O10" s="16">
        <v>17761490396</v>
      </c>
      <c r="P10" s="16" t="str">
        <f t="shared" si="2"/>
        <v>177****0396</v>
      </c>
      <c r="Q10" s="16">
        <v>3000</v>
      </c>
      <c r="R10" s="16" t="s">
        <v>60</v>
      </c>
      <c r="S10" s="16"/>
      <c r="T10" s="16"/>
      <c r="U10" s="21"/>
    </row>
    <row r="11" spans="1:21" ht="19.5" customHeight="1">
      <c r="A11" s="16">
        <v>7</v>
      </c>
      <c r="B11" s="16" t="s">
        <v>54</v>
      </c>
      <c r="C11" s="16" t="s">
        <v>61</v>
      </c>
      <c r="D11" s="16" t="s">
        <v>22</v>
      </c>
      <c r="E11" s="16">
        <v>30</v>
      </c>
      <c r="F11" s="16" t="s">
        <v>62</v>
      </c>
      <c r="G11" s="16" t="s">
        <v>63</v>
      </c>
      <c r="H11" s="16" t="s">
        <v>64</v>
      </c>
      <c r="I11" s="16" t="str">
        <f t="shared" si="0"/>
        <v>513221********0613</v>
      </c>
      <c r="J11" s="16" t="s">
        <v>65</v>
      </c>
      <c r="K11" s="16" t="s">
        <v>66</v>
      </c>
      <c r="L11" s="16" t="str">
        <f t="shared" si="1"/>
        <v>622823********33960</v>
      </c>
      <c r="M11" s="16" t="s">
        <v>28</v>
      </c>
      <c r="N11" s="16" t="s">
        <v>67</v>
      </c>
      <c r="O11" s="16">
        <v>18728220106</v>
      </c>
      <c r="P11" s="16" t="str">
        <f t="shared" si="2"/>
        <v>187****0106</v>
      </c>
      <c r="Q11" s="16">
        <v>3000</v>
      </c>
      <c r="R11" s="16" t="s">
        <v>60</v>
      </c>
      <c r="S11" s="16"/>
      <c r="T11" s="16"/>
      <c r="U11" s="21"/>
    </row>
    <row r="12" spans="1:20" ht="25.5" customHeight="1">
      <c r="A12" s="16">
        <v>8</v>
      </c>
      <c r="B12" s="16" t="s">
        <v>68</v>
      </c>
      <c r="C12" s="16" t="s">
        <v>69</v>
      </c>
      <c r="D12" s="16" t="s">
        <v>32</v>
      </c>
      <c r="E12" s="16">
        <v>30</v>
      </c>
      <c r="F12" s="16" t="s">
        <v>62</v>
      </c>
      <c r="G12" s="16" t="s">
        <v>24</v>
      </c>
      <c r="H12" s="16" t="s">
        <v>70</v>
      </c>
      <c r="I12" s="16" t="str">
        <f t="shared" si="0"/>
        <v>513221********0323</v>
      </c>
      <c r="J12" s="16" t="s">
        <v>71</v>
      </c>
      <c r="K12" s="16" t="s">
        <v>72</v>
      </c>
      <c r="L12" s="16" t="str">
        <f t="shared" si="1"/>
        <v>621459********19055</v>
      </c>
      <c r="M12" s="16" t="s">
        <v>37</v>
      </c>
      <c r="N12" s="16" t="s">
        <v>73</v>
      </c>
      <c r="O12" s="16">
        <v>15183709025</v>
      </c>
      <c r="P12" s="16" t="str">
        <f t="shared" si="2"/>
        <v>151****9025</v>
      </c>
      <c r="Q12" s="16">
        <v>2000</v>
      </c>
      <c r="R12" s="16" t="s">
        <v>30</v>
      </c>
      <c r="S12" s="16"/>
      <c r="T12" s="16"/>
    </row>
    <row r="13" spans="1:20" ht="30" customHeight="1">
      <c r="A13" s="16">
        <v>9</v>
      </c>
      <c r="B13" s="16" t="s">
        <v>54</v>
      </c>
      <c r="C13" s="16" t="s">
        <v>74</v>
      </c>
      <c r="D13" s="16" t="s">
        <v>22</v>
      </c>
      <c r="E13" s="16">
        <v>32</v>
      </c>
      <c r="F13" s="16" t="s">
        <v>33</v>
      </c>
      <c r="G13" s="16" t="s">
        <v>24</v>
      </c>
      <c r="H13" s="16" t="s">
        <v>75</v>
      </c>
      <c r="I13" s="16" t="str">
        <f t="shared" si="0"/>
        <v>513221********091X</v>
      </c>
      <c r="J13" s="16" t="s">
        <v>76</v>
      </c>
      <c r="K13" s="16" t="s">
        <v>77</v>
      </c>
      <c r="L13" s="16" t="str">
        <f t="shared" si="1"/>
        <v>621459********25011</v>
      </c>
      <c r="M13" s="16" t="s">
        <v>37</v>
      </c>
      <c r="N13" s="16" t="s">
        <v>78</v>
      </c>
      <c r="O13" s="16">
        <v>18382243200</v>
      </c>
      <c r="P13" s="16" t="str">
        <f t="shared" si="2"/>
        <v>183****3200</v>
      </c>
      <c r="Q13" s="16">
        <v>3000</v>
      </c>
      <c r="R13" s="16" t="s">
        <v>60</v>
      </c>
      <c r="S13" s="16"/>
      <c r="T13" s="16"/>
    </row>
    <row r="14" spans="1:20" ht="19.5" customHeight="1">
      <c r="A14" s="16">
        <v>10</v>
      </c>
      <c r="B14" s="16" t="s">
        <v>79</v>
      </c>
      <c r="C14" s="16" t="s">
        <v>80</v>
      </c>
      <c r="D14" s="16" t="s">
        <v>22</v>
      </c>
      <c r="E14" s="16">
        <v>53</v>
      </c>
      <c r="F14" s="16" t="s">
        <v>33</v>
      </c>
      <c r="G14" s="16" t="s">
        <v>24</v>
      </c>
      <c r="H14" s="16" t="s">
        <v>81</v>
      </c>
      <c r="I14" s="16" t="str">
        <f t="shared" si="0"/>
        <v>513223********0036</v>
      </c>
      <c r="J14" s="16" t="s">
        <v>82</v>
      </c>
      <c r="K14" s="16" t="s">
        <v>83</v>
      </c>
      <c r="L14" s="16" t="str">
        <f t="shared" si="1"/>
        <v>622823********67967</v>
      </c>
      <c r="M14" s="16" t="s">
        <v>28</v>
      </c>
      <c r="N14" s="16" t="s">
        <v>84</v>
      </c>
      <c r="O14" s="16">
        <v>15196214265</v>
      </c>
      <c r="P14" s="16" t="str">
        <f t="shared" si="2"/>
        <v>151****4265</v>
      </c>
      <c r="Q14" s="16">
        <v>2000</v>
      </c>
      <c r="R14" s="16" t="s">
        <v>30</v>
      </c>
      <c r="S14" s="16"/>
      <c r="T14" s="16"/>
    </row>
    <row r="15" spans="1:21" ht="25.5" customHeight="1">
      <c r="A15" s="16">
        <v>11</v>
      </c>
      <c r="B15" s="16" t="s">
        <v>79</v>
      </c>
      <c r="C15" s="16" t="s">
        <v>85</v>
      </c>
      <c r="D15" s="16" t="s">
        <v>22</v>
      </c>
      <c r="E15" s="16">
        <v>32</v>
      </c>
      <c r="F15" s="16" t="s">
        <v>33</v>
      </c>
      <c r="G15" s="16" t="s">
        <v>45</v>
      </c>
      <c r="H15" s="16" t="s">
        <v>86</v>
      </c>
      <c r="I15" s="16" t="str">
        <f t="shared" si="0"/>
        <v>513221********051X</v>
      </c>
      <c r="J15" s="16" t="s">
        <v>87</v>
      </c>
      <c r="K15" s="16" t="s">
        <v>88</v>
      </c>
      <c r="L15" s="16" t="str">
        <f t="shared" si="1"/>
        <v>621459********48708</v>
      </c>
      <c r="M15" s="16" t="s">
        <v>37</v>
      </c>
      <c r="N15" s="16" t="s">
        <v>89</v>
      </c>
      <c r="O15" s="16">
        <v>15281524208</v>
      </c>
      <c r="P15" s="16" t="str">
        <f t="shared" si="2"/>
        <v>152****4208</v>
      </c>
      <c r="Q15" s="16">
        <v>2000</v>
      </c>
      <c r="R15" s="16" t="s">
        <v>30</v>
      </c>
      <c r="S15" s="16"/>
      <c r="T15" s="16"/>
      <c r="U15" s="3"/>
    </row>
    <row r="16" spans="1:21" ht="19.5" customHeight="1">
      <c r="A16" s="16">
        <v>12</v>
      </c>
      <c r="B16" s="16" t="s">
        <v>68</v>
      </c>
      <c r="C16" s="16" t="s">
        <v>90</v>
      </c>
      <c r="D16" s="16" t="s">
        <v>32</v>
      </c>
      <c r="E16" s="16">
        <v>30</v>
      </c>
      <c r="F16" s="16" t="s">
        <v>91</v>
      </c>
      <c r="G16" s="16" t="s">
        <v>24</v>
      </c>
      <c r="H16" s="16" t="s">
        <v>92</v>
      </c>
      <c r="I16" s="16" t="str">
        <f t="shared" si="0"/>
        <v>513221********0326</v>
      </c>
      <c r="J16" s="16" t="s">
        <v>93</v>
      </c>
      <c r="K16" s="16" t="s">
        <v>94</v>
      </c>
      <c r="L16" s="16" t="str">
        <f t="shared" si="1"/>
        <v>621459********50779</v>
      </c>
      <c r="M16" s="16" t="s">
        <v>37</v>
      </c>
      <c r="N16" s="16" t="s">
        <v>95</v>
      </c>
      <c r="O16" s="16">
        <v>18010630936</v>
      </c>
      <c r="P16" s="16" t="str">
        <f t="shared" si="2"/>
        <v>180****0936</v>
      </c>
      <c r="Q16" s="16">
        <v>2000</v>
      </c>
      <c r="R16" s="16" t="s">
        <v>30</v>
      </c>
      <c r="S16" s="16"/>
      <c r="T16" s="16"/>
      <c r="U16" s="3"/>
    </row>
    <row r="17" spans="1:21" ht="19.5" customHeight="1">
      <c r="A17" s="16">
        <v>13</v>
      </c>
      <c r="B17" s="16" t="s">
        <v>68</v>
      </c>
      <c r="C17" s="16" t="s">
        <v>96</v>
      </c>
      <c r="D17" s="16" t="s">
        <v>22</v>
      </c>
      <c r="E17" s="16">
        <v>19</v>
      </c>
      <c r="F17" s="16" t="s">
        <v>33</v>
      </c>
      <c r="G17" s="16" t="s">
        <v>63</v>
      </c>
      <c r="H17" s="16" t="s">
        <v>97</v>
      </c>
      <c r="I17" s="16" t="str">
        <f t="shared" si="0"/>
        <v>513221********1213</v>
      </c>
      <c r="J17" s="16" t="s">
        <v>98</v>
      </c>
      <c r="K17" s="16" t="s">
        <v>99</v>
      </c>
      <c r="L17" s="16" t="str">
        <f t="shared" si="1"/>
        <v>621459********05490</v>
      </c>
      <c r="M17" s="16" t="s">
        <v>37</v>
      </c>
      <c r="N17" s="16" t="s">
        <v>100</v>
      </c>
      <c r="O17" s="16">
        <v>13688464476</v>
      </c>
      <c r="P17" s="16" t="str">
        <f t="shared" si="2"/>
        <v>136****4476</v>
      </c>
      <c r="Q17" s="16">
        <v>2000</v>
      </c>
      <c r="R17" s="16" t="s">
        <v>30</v>
      </c>
      <c r="S17" s="16"/>
      <c r="T17" s="16"/>
      <c r="U17" s="3"/>
    </row>
    <row r="18" spans="1:21" ht="19.5" customHeight="1">
      <c r="A18" s="16">
        <v>14</v>
      </c>
      <c r="B18" s="16" t="s">
        <v>68</v>
      </c>
      <c r="C18" s="16" t="s">
        <v>101</v>
      </c>
      <c r="D18" s="16" t="s">
        <v>22</v>
      </c>
      <c r="E18" s="16">
        <v>22</v>
      </c>
      <c r="F18" s="16" t="s">
        <v>49</v>
      </c>
      <c r="G18" s="16" t="s">
        <v>63</v>
      </c>
      <c r="H18" s="16" t="s">
        <v>102</v>
      </c>
      <c r="I18" s="16" t="str">
        <f t="shared" si="0"/>
        <v>513221********1214</v>
      </c>
      <c r="J18" s="16" t="s">
        <v>98</v>
      </c>
      <c r="K18" s="16" t="s">
        <v>103</v>
      </c>
      <c r="L18" s="16" t="str">
        <f t="shared" si="1"/>
        <v>622823********91679</v>
      </c>
      <c r="M18" s="16" t="s">
        <v>28</v>
      </c>
      <c r="N18" s="16" t="s">
        <v>104</v>
      </c>
      <c r="O18" s="16">
        <v>18283756538</v>
      </c>
      <c r="P18" s="16" t="str">
        <f t="shared" si="2"/>
        <v>182****6538</v>
      </c>
      <c r="Q18" s="16">
        <v>2000</v>
      </c>
      <c r="R18" s="16" t="s">
        <v>30</v>
      </c>
      <c r="S18" s="16"/>
      <c r="T18" s="16"/>
      <c r="U18" s="3"/>
    </row>
    <row r="19" spans="1:21" ht="30" customHeight="1">
      <c r="A19" s="16">
        <v>15</v>
      </c>
      <c r="B19" s="16" t="s">
        <v>68</v>
      </c>
      <c r="C19" s="16" t="s">
        <v>105</v>
      </c>
      <c r="D19" s="16" t="s">
        <v>32</v>
      </c>
      <c r="E19" s="16">
        <v>23</v>
      </c>
      <c r="F19" s="16" t="s">
        <v>33</v>
      </c>
      <c r="G19" s="16" t="s">
        <v>24</v>
      </c>
      <c r="H19" s="16" t="s">
        <v>106</v>
      </c>
      <c r="I19" s="16" t="str">
        <f t="shared" si="0"/>
        <v>513221********084X</v>
      </c>
      <c r="J19" s="16" t="s">
        <v>107</v>
      </c>
      <c r="K19" s="16" t="s">
        <v>108</v>
      </c>
      <c r="L19" s="16" t="str">
        <f t="shared" si="1"/>
        <v>621459********31416</v>
      </c>
      <c r="M19" s="16" t="s">
        <v>37</v>
      </c>
      <c r="N19" s="16" t="s">
        <v>109</v>
      </c>
      <c r="O19" s="16">
        <v>18783700163</v>
      </c>
      <c r="P19" s="16" t="str">
        <f t="shared" si="2"/>
        <v>187****0163</v>
      </c>
      <c r="Q19" s="16">
        <v>2000</v>
      </c>
      <c r="R19" s="16" t="s">
        <v>30</v>
      </c>
      <c r="S19" s="16"/>
      <c r="T19" s="16"/>
      <c r="U19" s="3"/>
    </row>
    <row r="20" spans="1:21" ht="27.75" customHeight="1">
      <c r="A20" s="16">
        <v>16</v>
      </c>
      <c r="B20" s="16" t="s">
        <v>79</v>
      </c>
      <c r="C20" s="16" t="s">
        <v>110</v>
      </c>
      <c r="D20" s="16" t="s">
        <v>32</v>
      </c>
      <c r="E20" s="16">
        <v>33</v>
      </c>
      <c r="F20" s="16" t="s">
        <v>33</v>
      </c>
      <c r="G20" s="16" t="s">
        <v>45</v>
      </c>
      <c r="H20" s="16" t="s">
        <v>111</v>
      </c>
      <c r="I20" s="16" t="str">
        <f t="shared" si="0"/>
        <v>513221********0444</v>
      </c>
      <c r="J20" s="16" t="s">
        <v>112</v>
      </c>
      <c r="K20" s="16" t="s">
        <v>113</v>
      </c>
      <c r="L20" s="16" t="str">
        <f t="shared" si="1"/>
        <v>621459********97424</v>
      </c>
      <c r="M20" s="16" t="s">
        <v>37</v>
      </c>
      <c r="N20" s="16" t="s">
        <v>114</v>
      </c>
      <c r="O20" s="16">
        <v>18783758712</v>
      </c>
      <c r="P20" s="16" t="str">
        <f t="shared" si="2"/>
        <v>187****8712</v>
      </c>
      <c r="Q20" s="16">
        <v>2000</v>
      </c>
      <c r="R20" s="16" t="s">
        <v>30</v>
      </c>
      <c r="S20" s="16" t="s">
        <v>115</v>
      </c>
      <c r="T20" s="16"/>
      <c r="U20" s="3"/>
    </row>
    <row r="21" spans="1:21" ht="24.75" customHeight="1">
      <c r="A21" s="16">
        <v>17</v>
      </c>
      <c r="B21" s="16" t="s">
        <v>68</v>
      </c>
      <c r="C21" s="16" t="s">
        <v>116</v>
      </c>
      <c r="D21" s="16" t="s">
        <v>32</v>
      </c>
      <c r="E21" s="16">
        <v>24</v>
      </c>
      <c r="F21" s="16" t="s">
        <v>33</v>
      </c>
      <c r="G21" s="16" t="s">
        <v>63</v>
      </c>
      <c r="H21" s="16" t="s">
        <v>117</v>
      </c>
      <c r="I21" s="16" t="str">
        <f t="shared" si="0"/>
        <v>513221********0221</v>
      </c>
      <c r="J21" s="16" t="s">
        <v>118</v>
      </c>
      <c r="K21" s="16" t="s">
        <v>119</v>
      </c>
      <c r="L21" s="16" t="str">
        <f t="shared" si="1"/>
        <v>621459********57758</v>
      </c>
      <c r="M21" s="16" t="s">
        <v>37</v>
      </c>
      <c r="N21" s="16" t="s">
        <v>120</v>
      </c>
      <c r="O21" s="16">
        <v>18111327349</v>
      </c>
      <c r="P21" s="16" t="str">
        <f t="shared" si="2"/>
        <v>181****7349</v>
      </c>
      <c r="Q21" s="16">
        <v>2000</v>
      </c>
      <c r="R21" s="16" t="s">
        <v>30</v>
      </c>
      <c r="S21" s="16"/>
      <c r="T21" s="16"/>
      <c r="U21" s="3"/>
    </row>
    <row r="22" spans="1:20" ht="24.75" customHeight="1">
      <c r="A22" s="16">
        <v>18</v>
      </c>
      <c r="B22" s="16" t="s">
        <v>79</v>
      </c>
      <c r="C22" s="16" t="s">
        <v>121</v>
      </c>
      <c r="D22" s="16" t="s">
        <v>22</v>
      </c>
      <c r="E22" s="16">
        <v>33</v>
      </c>
      <c r="F22" s="16" t="s">
        <v>33</v>
      </c>
      <c r="G22" s="16" t="s">
        <v>45</v>
      </c>
      <c r="H22" s="16" t="s">
        <v>122</v>
      </c>
      <c r="I22" s="16" t="str">
        <f t="shared" si="0"/>
        <v>513221********043X</v>
      </c>
      <c r="J22" s="16" t="s">
        <v>123</v>
      </c>
      <c r="K22" s="16" t="s">
        <v>124</v>
      </c>
      <c r="L22" s="16" t="str">
        <f t="shared" si="1"/>
        <v>621459********89157</v>
      </c>
      <c r="M22" s="16" t="s">
        <v>37</v>
      </c>
      <c r="N22" s="16" t="s">
        <v>125</v>
      </c>
      <c r="O22" s="16">
        <v>13558635587</v>
      </c>
      <c r="P22" s="16" t="str">
        <f t="shared" si="2"/>
        <v>135****5587</v>
      </c>
      <c r="Q22" s="16">
        <v>1500</v>
      </c>
      <c r="R22" s="16" t="s">
        <v>126</v>
      </c>
      <c r="S22" s="16"/>
      <c r="T22" s="16"/>
    </row>
    <row r="23" spans="1:20" ht="24.75" customHeight="1">
      <c r="A23" s="16">
        <v>19</v>
      </c>
      <c r="B23" s="16" t="s">
        <v>79</v>
      </c>
      <c r="C23" s="16" t="s">
        <v>127</v>
      </c>
      <c r="D23" s="16" t="s">
        <v>22</v>
      </c>
      <c r="E23" s="16">
        <v>18</v>
      </c>
      <c r="F23" s="16" t="s">
        <v>33</v>
      </c>
      <c r="G23" s="16" t="s">
        <v>45</v>
      </c>
      <c r="H23" s="16" t="s">
        <v>128</v>
      </c>
      <c r="I23" s="16" t="str">
        <f t="shared" si="0"/>
        <v>513221********0510</v>
      </c>
      <c r="J23" s="16" t="s">
        <v>129</v>
      </c>
      <c r="K23" s="16" t="s">
        <v>130</v>
      </c>
      <c r="L23" s="16" t="str">
        <f t="shared" si="1"/>
        <v>621459********73365</v>
      </c>
      <c r="M23" s="16" t="s">
        <v>37</v>
      </c>
      <c r="N23" s="16" t="s">
        <v>131</v>
      </c>
      <c r="O23" s="16">
        <v>18015779173</v>
      </c>
      <c r="P23" s="16" t="str">
        <f t="shared" si="2"/>
        <v>180****9173</v>
      </c>
      <c r="Q23" s="16">
        <v>2000</v>
      </c>
      <c r="R23" s="16" t="s">
        <v>30</v>
      </c>
      <c r="S23" s="16"/>
      <c r="T23" s="16"/>
    </row>
    <row r="24" spans="1:20" ht="24.75" customHeight="1">
      <c r="A24" s="16">
        <v>20</v>
      </c>
      <c r="B24" s="16" t="s">
        <v>68</v>
      </c>
      <c r="C24" s="16" t="s">
        <v>132</v>
      </c>
      <c r="D24" s="16" t="s">
        <v>22</v>
      </c>
      <c r="E24" s="16">
        <v>48</v>
      </c>
      <c r="F24" s="16" t="s">
        <v>33</v>
      </c>
      <c r="G24" s="16" t="s">
        <v>24</v>
      </c>
      <c r="H24" s="16" t="s">
        <v>133</v>
      </c>
      <c r="I24" s="16" t="str">
        <f t="shared" si="0"/>
        <v>513221********0816</v>
      </c>
      <c r="J24" s="16" t="s">
        <v>134</v>
      </c>
      <c r="K24" s="16" t="s">
        <v>135</v>
      </c>
      <c r="L24" s="16" t="str">
        <f t="shared" si="1"/>
        <v>622823********00964</v>
      </c>
      <c r="M24" s="16" t="s">
        <v>28</v>
      </c>
      <c r="N24" s="16" t="s">
        <v>136</v>
      </c>
      <c r="O24" s="16">
        <v>18090719629</v>
      </c>
      <c r="P24" s="16" t="str">
        <f t="shared" si="2"/>
        <v>180****9629</v>
      </c>
      <c r="Q24" s="16">
        <v>2000</v>
      </c>
      <c r="R24" s="16" t="s">
        <v>30</v>
      </c>
      <c r="S24" s="16"/>
      <c r="T24" s="16"/>
    </row>
    <row r="25" spans="1:20" ht="24.75" customHeight="1">
      <c r="A25" s="16">
        <v>21</v>
      </c>
      <c r="B25" s="16" t="s">
        <v>137</v>
      </c>
      <c r="C25" s="16" t="s">
        <v>138</v>
      </c>
      <c r="D25" s="16" t="s">
        <v>32</v>
      </c>
      <c r="E25" s="16">
        <v>23</v>
      </c>
      <c r="F25" s="16" t="s">
        <v>139</v>
      </c>
      <c r="G25" s="16" t="s">
        <v>45</v>
      </c>
      <c r="H25" s="16" t="s">
        <v>140</v>
      </c>
      <c r="I25" s="16" t="str">
        <f t="shared" si="0"/>
        <v>513221********0047</v>
      </c>
      <c r="J25" s="16" t="s">
        <v>141</v>
      </c>
      <c r="K25" s="16" t="s">
        <v>142</v>
      </c>
      <c r="L25" s="16" t="str">
        <f t="shared" si="1"/>
        <v>621467********05793</v>
      </c>
      <c r="M25" s="16" t="s">
        <v>143</v>
      </c>
      <c r="N25" s="16" t="s">
        <v>144</v>
      </c>
      <c r="O25" s="16">
        <v>15351438433</v>
      </c>
      <c r="P25" s="16" t="str">
        <f t="shared" si="2"/>
        <v>153****8433</v>
      </c>
      <c r="Q25" s="16">
        <v>2000</v>
      </c>
      <c r="R25" s="16" t="s">
        <v>30</v>
      </c>
      <c r="S25" s="16"/>
      <c r="T25" s="16"/>
    </row>
    <row r="26" spans="1:20" ht="24.75" customHeight="1">
      <c r="A26" s="16">
        <v>22</v>
      </c>
      <c r="B26" s="16" t="s">
        <v>68</v>
      </c>
      <c r="C26" s="16" t="s">
        <v>145</v>
      </c>
      <c r="D26" s="16" t="s">
        <v>32</v>
      </c>
      <c r="E26" s="16">
        <v>30</v>
      </c>
      <c r="F26" s="16" t="s">
        <v>33</v>
      </c>
      <c r="G26" s="16" t="s">
        <v>24</v>
      </c>
      <c r="H26" s="16" t="s">
        <v>146</v>
      </c>
      <c r="I26" s="16" t="str">
        <f t="shared" si="0"/>
        <v>532327********0047</v>
      </c>
      <c r="J26" s="16" t="s">
        <v>35</v>
      </c>
      <c r="K26" s="16" t="s">
        <v>147</v>
      </c>
      <c r="L26" s="16" t="str">
        <f t="shared" si="1"/>
        <v>621459********59689</v>
      </c>
      <c r="M26" s="16" t="s">
        <v>37</v>
      </c>
      <c r="N26" s="16" t="s">
        <v>148</v>
      </c>
      <c r="O26" s="16">
        <v>18283749218</v>
      </c>
      <c r="P26" s="16" t="str">
        <f t="shared" si="2"/>
        <v>182****9218</v>
      </c>
      <c r="Q26" s="16">
        <v>2000</v>
      </c>
      <c r="R26" s="16" t="s">
        <v>30</v>
      </c>
      <c r="S26" s="16"/>
      <c r="T26" s="16"/>
    </row>
    <row r="27" spans="1:20" ht="24.75" customHeight="1">
      <c r="A27" s="16">
        <v>23</v>
      </c>
      <c r="B27" s="16" t="s">
        <v>149</v>
      </c>
      <c r="C27" s="16" t="s">
        <v>150</v>
      </c>
      <c r="D27" s="16" t="s">
        <v>22</v>
      </c>
      <c r="E27" s="16">
        <v>34</v>
      </c>
      <c r="F27" s="16" t="s">
        <v>33</v>
      </c>
      <c r="G27" s="16" t="s">
        <v>45</v>
      </c>
      <c r="H27" s="16" t="s">
        <v>151</v>
      </c>
      <c r="I27" s="16" t="str">
        <f t="shared" si="0"/>
        <v>513221********0416</v>
      </c>
      <c r="J27" s="16" t="s">
        <v>152</v>
      </c>
      <c r="K27" s="16" t="s">
        <v>153</v>
      </c>
      <c r="L27" s="16" t="str">
        <f t="shared" si="1"/>
        <v>621459********95808</v>
      </c>
      <c r="M27" s="16" t="s">
        <v>37</v>
      </c>
      <c r="N27" s="16" t="s">
        <v>154</v>
      </c>
      <c r="O27" s="16">
        <v>13568795750</v>
      </c>
      <c r="P27" s="16" t="str">
        <f t="shared" si="2"/>
        <v>135****5750</v>
      </c>
      <c r="Q27" s="16">
        <v>2000</v>
      </c>
      <c r="R27" s="16" t="s">
        <v>30</v>
      </c>
      <c r="S27" s="16"/>
      <c r="T27" s="16"/>
    </row>
    <row r="28" spans="1:20" ht="24.75" customHeight="1">
      <c r="A28" s="16">
        <v>24</v>
      </c>
      <c r="B28" s="16" t="s">
        <v>155</v>
      </c>
      <c r="C28" s="16" t="s">
        <v>156</v>
      </c>
      <c r="D28" s="16" t="s">
        <v>32</v>
      </c>
      <c r="E28" s="16">
        <v>33</v>
      </c>
      <c r="F28" s="16" t="s">
        <v>33</v>
      </c>
      <c r="G28" s="16" t="s">
        <v>24</v>
      </c>
      <c r="H28" s="16" t="s">
        <v>157</v>
      </c>
      <c r="I28" s="16" t="str">
        <f t="shared" si="0"/>
        <v>513221********0226</v>
      </c>
      <c r="J28" s="16" t="s">
        <v>118</v>
      </c>
      <c r="K28" s="16" t="s">
        <v>158</v>
      </c>
      <c r="L28" s="16" t="str">
        <f t="shared" si="1"/>
        <v>622823********49560</v>
      </c>
      <c r="M28" s="16" t="s">
        <v>28</v>
      </c>
      <c r="N28" s="16" t="s">
        <v>159</v>
      </c>
      <c r="O28" s="16">
        <v>13540992129</v>
      </c>
      <c r="P28" s="16" t="str">
        <f t="shared" si="2"/>
        <v>135****2129</v>
      </c>
      <c r="Q28" s="16">
        <v>2000</v>
      </c>
      <c r="R28" s="16" t="s">
        <v>30</v>
      </c>
      <c r="S28" s="16"/>
      <c r="T28" s="16"/>
    </row>
    <row r="29" spans="1:20" ht="24.75" customHeight="1">
      <c r="A29" s="16">
        <v>25</v>
      </c>
      <c r="B29" s="16" t="s">
        <v>79</v>
      </c>
      <c r="C29" s="16" t="s">
        <v>160</v>
      </c>
      <c r="D29" s="16" t="s">
        <v>32</v>
      </c>
      <c r="E29" s="16">
        <v>19</v>
      </c>
      <c r="F29" s="16" t="s">
        <v>91</v>
      </c>
      <c r="G29" s="16" t="s">
        <v>45</v>
      </c>
      <c r="H29" s="16" t="s">
        <v>161</v>
      </c>
      <c r="I29" s="16" t="str">
        <f t="shared" si="0"/>
        <v>513221********0426</v>
      </c>
      <c r="J29" s="16" t="s">
        <v>123</v>
      </c>
      <c r="K29" s="16" t="s">
        <v>162</v>
      </c>
      <c r="L29" s="16" t="str">
        <f t="shared" si="1"/>
        <v>621459********47614</v>
      </c>
      <c r="M29" s="16" t="s">
        <v>37</v>
      </c>
      <c r="N29" s="16" t="s">
        <v>163</v>
      </c>
      <c r="O29" s="16">
        <v>18090711144</v>
      </c>
      <c r="P29" s="16" t="str">
        <f t="shared" si="2"/>
        <v>180****1144</v>
      </c>
      <c r="Q29" s="16">
        <v>2000</v>
      </c>
      <c r="R29" s="16" t="s">
        <v>30</v>
      </c>
      <c r="S29" s="16"/>
      <c r="T29" s="16"/>
    </row>
    <row r="30" spans="1:20" ht="24.75" customHeight="1">
      <c r="A30" s="16">
        <v>26</v>
      </c>
      <c r="B30" s="16" t="s">
        <v>68</v>
      </c>
      <c r="C30" s="16" t="s">
        <v>164</v>
      </c>
      <c r="D30" s="16" t="s">
        <v>22</v>
      </c>
      <c r="E30" s="16">
        <v>33</v>
      </c>
      <c r="F30" s="16" t="s">
        <v>33</v>
      </c>
      <c r="G30" s="16" t="s">
        <v>45</v>
      </c>
      <c r="H30" s="16" t="s">
        <v>165</v>
      </c>
      <c r="I30" s="16" t="str">
        <f t="shared" si="0"/>
        <v>513221********0517</v>
      </c>
      <c r="J30" s="16" t="s">
        <v>166</v>
      </c>
      <c r="K30" s="16" t="s">
        <v>167</v>
      </c>
      <c r="L30" s="16" t="str">
        <f t="shared" si="1"/>
        <v>621459********49789</v>
      </c>
      <c r="M30" s="16" t="s">
        <v>37</v>
      </c>
      <c r="N30" s="16" t="s">
        <v>168</v>
      </c>
      <c r="O30" s="16">
        <v>17340049093</v>
      </c>
      <c r="P30" s="16" t="str">
        <f t="shared" si="2"/>
        <v>173****9093</v>
      </c>
      <c r="Q30" s="16">
        <v>2000</v>
      </c>
      <c r="R30" s="16" t="s">
        <v>30</v>
      </c>
      <c r="S30" s="16"/>
      <c r="T30" s="16"/>
    </row>
    <row r="31" spans="1:20" ht="24.75" customHeight="1">
      <c r="A31" s="16">
        <v>27</v>
      </c>
      <c r="B31" s="16" t="s">
        <v>68</v>
      </c>
      <c r="C31" s="16" t="s">
        <v>169</v>
      </c>
      <c r="D31" s="16" t="s">
        <v>32</v>
      </c>
      <c r="E31" s="16">
        <v>24</v>
      </c>
      <c r="F31" s="16" t="s">
        <v>33</v>
      </c>
      <c r="G31" s="16" t="s">
        <v>24</v>
      </c>
      <c r="H31" s="16" t="s">
        <v>170</v>
      </c>
      <c r="I31" s="16" t="str">
        <f t="shared" si="0"/>
        <v>513324********2627</v>
      </c>
      <c r="J31" s="16" t="s">
        <v>171</v>
      </c>
      <c r="K31" s="16" t="s">
        <v>172</v>
      </c>
      <c r="L31" s="16" t="str">
        <f t="shared" si="1"/>
        <v>621459********29364</v>
      </c>
      <c r="M31" s="16" t="s">
        <v>37</v>
      </c>
      <c r="N31" s="16" t="s">
        <v>173</v>
      </c>
      <c r="O31" s="16">
        <v>18728232458</v>
      </c>
      <c r="P31" s="16" t="str">
        <f t="shared" si="2"/>
        <v>187****2458</v>
      </c>
      <c r="Q31" s="16">
        <v>2000</v>
      </c>
      <c r="R31" s="16" t="s">
        <v>30</v>
      </c>
      <c r="S31" s="16"/>
      <c r="T31" s="16"/>
    </row>
    <row r="32" spans="1:20" ht="24.75" customHeight="1">
      <c r="A32" s="16">
        <v>28</v>
      </c>
      <c r="B32" s="16" t="s">
        <v>155</v>
      </c>
      <c r="C32" s="16" t="s">
        <v>174</v>
      </c>
      <c r="D32" s="16" t="s">
        <v>22</v>
      </c>
      <c r="E32" s="16">
        <v>24</v>
      </c>
      <c r="F32" s="16" t="s">
        <v>33</v>
      </c>
      <c r="G32" s="16" t="s">
        <v>24</v>
      </c>
      <c r="H32" s="16" t="s">
        <v>175</v>
      </c>
      <c r="I32" s="16" t="str">
        <f t="shared" si="0"/>
        <v>513221********1317</v>
      </c>
      <c r="J32" s="16" t="s">
        <v>176</v>
      </c>
      <c r="K32" s="16" t="s">
        <v>177</v>
      </c>
      <c r="L32" s="16" t="str">
        <f t="shared" si="1"/>
        <v>621459********38880</v>
      </c>
      <c r="M32" s="16" t="s">
        <v>37</v>
      </c>
      <c r="N32" s="16" t="s">
        <v>178</v>
      </c>
      <c r="O32" s="16">
        <v>15281523951</v>
      </c>
      <c r="P32" s="16" t="str">
        <f t="shared" si="2"/>
        <v>152****3951</v>
      </c>
      <c r="Q32" s="16">
        <v>2000</v>
      </c>
      <c r="R32" s="16" t="s">
        <v>30</v>
      </c>
      <c r="S32" s="16"/>
      <c r="T32" s="16"/>
    </row>
    <row r="33" spans="1:20" ht="24.75" customHeight="1">
      <c r="A33" s="16">
        <v>29</v>
      </c>
      <c r="B33" s="16" t="s">
        <v>68</v>
      </c>
      <c r="C33" s="16" t="s">
        <v>179</v>
      </c>
      <c r="D33" s="16" t="s">
        <v>32</v>
      </c>
      <c r="E33" s="16">
        <v>33</v>
      </c>
      <c r="F33" s="16" t="s">
        <v>33</v>
      </c>
      <c r="G33" s="16" t="s">
        <v>24</v>
      </c>
      <c r="H33" s="16" t="s">
        <v>180</v>
      </c>
      <c r="I33" s="16" t="str">
        <f t="shared" si="0"/>
        <v>513221********0622</v>
      </c>
      <c r="J33" s="16" t="s">
        <v>181</v>
      </c>
      <c r="K33" s="16" t="s">
        <v>182</v>
      </c>
      <c r="L33" s="16" t="str">
        <f t="shared" si="1"/>
        <v>621459********61299</v>
      </c>
      <c r="M33" s="16" t="s">
        <v>37</v>
      </c>
      <c r="N33" s="16" t="s">
        <v>183</v>
      </c>
      <c r="O33" s="16">
        <v>15984720175</v>
      </c>
      <c r="P33" s="16" t="str">
        <f t="shared" si="2"/>
        <v>159****0175</v>
      </c>
      <c r="Q33" s="16">
        <v>2000</v>
      </c>
      <c r="R33" s="16" t="s">
        <v>30</v>
      </c>
      <c r="S33" s="16"/>
      <c r="T33" s="16"/>
    </row>
    <row r="34" spans="1:20" ht="24.75" customHeight="1">
      <c r="A34" s="16">
        <v>30</v>
      </c>
      <c r="B34" s="16" t="s">
        <v>79</v>
      </c>
      <c r="C34" s="16" t="s">
        <v>184</v>
      </c>
      <c r="D34" s="16" t="s">
        <v>32</v>
      </c>
      <c r="E34" s="16">
        <v>22</v>
      </c>
      <c r="F34" s="16" t="s">
        <v>91</v>
      </c>
      <c r="G34" s="16" t="s">
        <v>45</v>
      </c>
      <c r="H34" s="16" t="s">
        <v>185</v>
      </c>
      <c r="I34" s="16" t="str">
        <f t="shared" si="0"/>
        <v>513221********0422</v>
      </c>
      <c r="J34" s="16" t="s">
        <v>186</v>
      </c>
      <c r="K34" s="16" t="s">
        <v>187</v>
      </c>
      <c r="L34" s="16" t="str">
        <f t="shared" si="1"/>
        <v>621459********51133</v>
      </c>
      <c r="M34" s="16" t="s">
        <v>37</v>
      </c>
      <c r="N34" s="16" t="s">
        <v>188</v>
      </c>
      <c r="O34" s="16">
        <v>13548381387</v>
      </c>
      <c r="P34" s="16" t="str">
        <f t="shared" si="2"/>
        <v>135****1387</v>
      </c>
      <c r="Q34" s="16">
        <v>2000</v>
      </c>
      <c r="R34" s="16" t="s">
        <v>30</v>
      </c>
      <c r="S34" s="16"/>
      <c r="T34" s="16"/>
    </row>
    <row r="35" spans="1:20" ht="24.75" customHeight="1">
      <c r="A35" s="16">
        <v>31</v>
      </c>
      <c r="B35" s="16" t="s">
        <v>20</v>
      </c>
      <c r="C35" s="16" t="s">
        <v>189</v>
      </c>
      <c r="D35" s="16" t="s">
        <v>32</v>
      </c>
      <c r="E35" s="16">
        <v>34</v>
      </c>
      <c r="F35" s="16" t="s">
        <v>33</v>
      </c>
      <c r="G35" s="16" t="s">
        <v>24</v>
      </c>
      <c r="H35" s="16" t="s">
        <v>190</v>
      </c>
      <c r="I35" s="16" t="str">
        <f t="shared" si="0"/>
        <v>513221********1321</v>
      </c>
      <c r="J35" s="16" t="s">
        <v>191</v>
      </c>
      <c r="K35" s="16" t="s">
        <v>192</v>
      </c>
      <c r="L35" s="16" t="str">
        <f t="shared" si="1"/>
        <v>622823********17468</v>
      </c>
      <c r="M35" s="16" t="s">
        <v>28</v>
      </c>
      <c r="N35" s="16" t="s">
        <v>193</v>
      </c>
      <c r="O35" s="16">
        <v>15884074691</v>
      </c>
      <c r="P35" s="16" t="str">
        <f t="shared" si="2"/>
        <v>158****4691</v>
      </c>
      <c r="Q35" s="16">
        <v>2000</v>
      </c>
      <c r="R35" s="16" t="s">
        <v>30</v>
      </c>
      <c r="S35" s="16"/>
      <c r="T35" s="16"/>
    </row>
    <row r="36" spans="1:20" ht="24.75" customHeight="1">
      <c r="A36" s="16">
        <v>32</v>
      </c>
      <c r="B36" s="16" t="s">
        <v>68</v>
      </c>
      <c r="C36" s="16" t="s">
        <v>194</v>
      </c>
      <c r="D36" s="16" t="s">
        <v>32</v>
      </c>
      <c r="E36" s="16">
        <v>28</v>
      </c>
      <c r="F36" s="16" t="s">
        <v>33</v>
      </c>
      <c r="G36" s="16" t="s">
        <v>24</v>
      </c>
      <c r="H36" s="16" t="s">
        <v>195</v>
      </c>
      <c r="I36" s="16" t="str">
        <f t="shared" si="0"/>
        <v>513221********134X</v>
      </c>
      <c r="J36" s="16" t="s">
        <v>196</v>
      </c>
      <c r="K36" s="16" t="s">
        <v>197</v>
      </c>
      <c r="L36" s="16" t="str">
        <f t="shared" si="1"/>
        <v>621459********04263</v>
      </c>
      <c r="M36" s="16" t="s">
        <v>37</v>
      </c>
      <c r="N36" s="16" t="s">
        <v>198</v>
      </c>
      <c r="O36" s="16">
        <v>13547739416</v>
      </c>
      <c r="P36" s="16" t="str">
        <f t="shared" si="2"/>
        <v>135****9416</v>
      </c>
      <c r="Q36" s="16">
        <v>2000</v>
      </c>
      <c r="R36" s="16" t="s">
        <v>30</v>
      </c>
      <c r="S36" s="16"/>
      <c r="T36" s="16"/>
    </row>
    <row r="37" spans="1:20" ht="24.75" customHeight="1">
      <c r="A37" s="16">
        <v>33</v>
      </c>
      <c r="B37" s="16" t="s">
        <v>20</v>
      </c>
      <c r="C37" s="16" t="s">
        <v>199</v>
      </c>
      <c r="D37" s="16" t="s">
        <v>32</v>
      </c>
      <c r="E37" s="16">
        <v>31</v>
      </c>
      <c r="F37" s="16" t="s">
        <v>49</v>
      </c>
      <c r="G37" s="16" t="s">
        <v>63</v>
      </c>
      <c r="H37" s="16" t="s">
        <v>200</v>
      </c>
      <c r="I37" s="16" t="str">
        <f t="shared" si="0"/>
        <v>513221********1349</v>
      </c>
      <c r="J37" s="16" t="s">
        <v>201</v>
      </c>
      <c r="K37" s="16" t="s">
        <v>202</v>
      </c>
      <c r="L37" s="16" t="str">
        <f t="shared" si="1"/>
        <v>621459********39371</v>
      </c>
      <c r="M37" s="16" t="s">
        <v>37</v>
      </c>
      <c r="N37" s="16" t="s">
        <v>193</v>
      </c>
      <c r="O37" s="16">
        <v>15281007515</v>
      </c>
      <c r="P37" s="16" t="str">
        <f t="shared" si="2"/>
        <v>152****7515</v>
      </c>
      <c r="Q37" s="16">
        <v>2000</v>
      </c>
      <c r="R37" s="16" t="s">
        <v>30</v>
      </c>
      <c r="S37" s="16"/>
      <c r="T37" s="16"/>
    </row>
    <row r="38" spans="1:20" ht="24.75" customHeight="1">
      <c r="A38" s="16">
        <v>34</v>
      </c>
      <c r="B38" s="16" t="s">
        <v>68</v>
      </c>
      <c r="C38" s="16" t="s">
        <v>203</v>
      </c>
      <c r="D38" s="16" t="s">
        <v>32</v>
      </c>
      <c r="E38" s="16">
        <v>49</v>
      </c>
      <c r="F38" s="16" t="s">
        <v>33</v>
      </c>
      <c r="G38" s="16" t="s">
        <v>45</v>
      </c>
      <c r="H38" s="16" t="s">
        <v>204</v>
      </c>
      <c r="I38" s="16" t="str">
        <f aca="true" t="shared" si="3" ref="I38:I69">REPLACEB(H38,7,8,"********")</f>
        <v>513221********0447</v>
      </c>
      <c r="J38" s="16" t="s">
        <v>205</v>
      </c>
      <c r="K38" s="16" t="s">
        <v>206</v>
      </c>
      <c r="L38" s="16" t="str">
        <f aca="true" t="shared" si="4" ref="L38:L69">REPLACEB(K38,7,8,"********")</f>
        <v>622823********47762</v>
      </c>
      <c r="M38" s="16" t="s">
        <v>28</v>
      </c>
      <c r="N38" s="16" t="s">
        <v>207</v>
      </c>
      <c r="O38" s="16">
        <v>18783756408</v>
      </c>
      <c r="P38" s="16" t="str">
        <f aca="true" t="shared" si="5" ref="P38:P69">REPLACEB(O38,4,4,"****")</f>
        <v>187****6408</v>
      </c>
      <c r="Q38" s="16">
        <v>2000</v>
      </c>
      <c r="R38" s="16" t="s">
        <v>30</v>
      </c>
      <c r="S38" s="16"/>
      <c r="T38" s="16"/>
    </row>
    <row r="39" spans="1:20" ht="24.75" customHeight="1">
      <c r="A39" s="16">
        <v>35</v>
      </c>
      <c r="B39" s="16" t="s">
        <v>68</v>
      </c>
      <c r="C39" s="16" t="s">
        <v>208</v>
      </c>
      <c r="D39" s="16" t="s">
        <v>22</v>
      </c>
      <c r="E39" s="16">
        <v>48</v>
      </c>
      <c r="F39" s="16" t="s">
        <v>33</v>
      </c>
      <c r="G39" s="16" t="s">
        <v>45</v>
      </c>
      <c r="H39" s="16" t="s">
        <v>209</v>
      </c>
      <c r="I39" s="16" t="str">
        <f t="shared" si="3"/>
        <v>513221********0415</v>
      </c>
      <c r="J39" s="16" t="s">
        <v>210</v>
      </c>
      <c r="K39" s="16" t="s">
        <v>211</v>
      </c>
      <c r="L39" s="16" t="str">
        <f t="shared" si="4"/>
        <v>622823********59769</v>
      </c>
      <c r="M39" s="16" t="s">
        <v>28</v>
      </c>
      <c r="N39" s="16" t="s">
        <v>212</v>
      </c>
      <c r="O39" s="16">
        <v>13795799949</v>
      </c>
      <c r="P39" s="16" t="str">
        <f t="shared" si="5"/>
        <v>137****9949</v>
      </c>
      <c r="Q39" s="16">
        <v>2000</v>
      </c>
      <c r="R39" s="16" t="s">
        <v>30</v>
      </c>
      <c r="S39" s="16"/>
      <c r="T39" s="16"/>
    </row>
    <row r="40" spans="1:20" ht="24.75" customHeight="1">
      <c r="A40" s="16">
        <v>36</v>
      </c>
      <c r="B40" s="16" t="s">
        <v>68</v>
      </c>
      <c r="C40" s="16" t="s">
        <v>213</v>
      </c>
      <c r="D40" s="16" t="s">
        <v>32</v>
      </c>
      <c r="E40" s="16">
        <v>22</v>
      </c>
      <c r="F40" s="16" t="s">
        <v>49</v>
      </c>
      <c r="G40" s="16" t="s">
        <v>45</v>
      </c>
      <c r="H40" s="16" t="s">
        <v>214</v>
      </c>
      <c r="I40" s="16" t="str">
        <f t="shared" si="3"/>
        <v>513221********0427</v>
      </c>
      <c r="J40" s="16" t="s">
        <v>215</v>
      </c>
      <c r="K40" s="16" t="s">
        <v>216</v>
      </c>
      <c r="L40" s="16" t="str">
        <f t="shared" si="4"/>
        <v>621467********63596</v>
      </c>
      <c r="M40" s="16" t="s">
        <v>143</v>
      </c>
      <c r="N40" s="16" t="s">
        <v>217</v>
      </c>
      <c r="O40" s="16">
        <v>13540994170</v>
      </c>
      <c r="P40" s="16" t="str">
        <f t="shared" si="5"/>
        <v>135****4170</v>
      </c>
      <c r="Q40" s="16">
        <v>2000</v>
      </c>
      <c r="R40" s="16" t="s">
        <v>30</v>
      </c>
      <c r="S40" s="16"/>
      <c r="T40" s="16"/>
    </row>
    <row r="41" spans="1:20" ht="24.75" customHeight="1">
      <c r="A41" s="16">
        <v>37</v>
      </c>
      <c r="B41" s="16" t="s">
        <v>68</v>
      </c>
      <c r="C41" s="16" t="s">
        <v>218</v>
      </c>
      <c r="D41" s="16" t="s">
        <v>32</v>
      </c>
      <c r="E41" s="16">
        <v>43</v>
      </c>
      <c r="F41" s="16" t="s">
        <v>33</v>
      </c>
      <c r="G41" s="16" t="s">
        <v>45</v>
      </c>
      <c r="H41" s="16" t="s">
        <v>219</v>
      </c>
      <c r="I41" s="16" t="str">
        <f t="shared" si="3"/>
        <v>513221********0421</v>
      </c>
      <c r="J41" s="16" t="s">
        <v>220</v>
      </c>
      <c r="K41" s="16" t="s">
        <v>221</v>
      </c>
      <c r="L41" s="16" t="str">
        <f t="shared" si="4"/>
        <v>622823********50166</v>
      </c>
      <c r="M41" s="16" t="s">
        <v>28</v>
      </c>
      <c r="N41" s="16" t="s">
        <v>222</v>
      </c>
      <c r="O41" s="16">
        <v>15808377648</v>
      </c>
      <c r="P41" s="16" t="str">
        <f t="shared" si="5"/>
        <v>158****7648</v>
      </c>
      <c r="Q41" s="16">
        <v>2000</v>
      </c>
      <c r="R41" s="16" t="s">
        <v>30</v>
      </c>
      <c r="S41" s="16"/>
      <c r="T41" s="16"/>
    </row>
    <row r="42" spans="1:20" ht="24.75" customHeight="1">
      <c r="A42" s="16">
        <v>38</v>
      </c>
      <c r="B42" s="16" t="s">
        <v>223</v>
      </c>
      <c r="C42" s="16" t="s">
        <v>224</v>
      </c>
      <c r="D42" s="16" t="s">
        <v>22</v>
      </c>
      <c r="E42" s="16">
        <v>22</v>
      </c>
      <c r="F42" s="16" t="s">
        <v>91</v>
      </c>
      <c r="G42" s="16" t="s">
        <v>45</v>
      </c>
      <c r="H42" s="16" t="s">
        <v>225</v>
      </c>
      <c r="I42" s="16" t="str">
        <f t="shared" si="3"/>
        <v>513221********0617</v>
      </c>
      <c r="J42" s="16" t="s">
        <v>226</v>
      </c>
      <c r="K42" s="16" t="s">
        <v>227</v>
      </c>
      <c r="L42" s="16" t="str">
        <f t="shared" si="4"/>
        <v>621459********68560</v>
      </c>
      <c r="M42" s="16" t="s">
        <v>37</v>
      </c>
      <c r="N42" s="16" t="s">
        <v>228</v>
      </c>
      <c r="O42" s="16">
        <v>13547904679</v>
      </c>
      <c r="P42" s="16" t="str">
        <f t="shared" si="5"/>
        <v>135****4679</v>
      </c>
      <c r="Q42" s="16">
        <v>2000</v>
      </c>
      <c r="R42" s="16" t="s">
        <v>30</v>
      </c>
      <c r="S42" s="16"/>
      <c r="T42" s="16"/>
    </row>
    <row r="43" spans="1:20" ht="24">
      <c r="A43" s="16">
        <v>39</v>
      </c>
      <c r="B43" s="16" t="s">
        <v>68</v>
      </c>
      <c r="C43" s="16" t="s">
        <v>229</v>
      </c>
      <c r="D43" s="16" t="s">
        <v>22</v>
      </c>
      <c r="E43" s="16">
        <v>42</v>
      </c>
      <c r="F43" s="16" t="s">
        <v>62</v>
      </c>
      <c r="G43" s="16" t="s">
        <v>45</v>
      </c>
      <c r="H43" s="16" t="s">
        <v>230</v>
      </c>
      <c r="I43" s="16" t="str">
        <f t="shared" si="3"/>
        <v>513221********0418</v>
      </c>
      <c r="J43" s="16" t="s">
        <v>231</v>
      </c>
      <c r="K43" s="16" t="s">
        <v>232</v>
      </c>
      <c r="L43" s="16" t="str">
        <f t="shared" si="4"/>
        <v>621459********37388</v>
      </c>
      <c r="M43" s="16" t="s">
        <v>37</v>
      </c>
      <c r="N43" s="16" t="s">
        <v>233</v>
      </c>
      <c r="O43" s="16">
        <v>17345515103</v>
      </c>
      <c r="P43" s="16" t="str">
        <f t="shared" si="5"/>
        <v>173****5103</v>
      </c>
      <c r="Q43" s="16">
        <v>2000</v>
      </c>
      <c r="R43" s="16" t="s">
        <v>30</v>
      </c>
      <c r="S43" s="16"/>
      <c r="T43" s="16"/>
    </row>
    <row r="44" spans="1:20" ht="17.25" customHeight="1">
      <c r="A44" s="16">
        <v>40</v>
      </c>
      <c r="B44" s="16" t="s">
        <v>79</v>
      </c>
      <c r="C44" s="16" t="s">
        <v>234</v>
      </c>
      <c r="D44" s="16" t="s">
        <v>32</v>
      </c>
      <c r="E44" s="16">
        <v>22</v>
      </c>
      <c r="F44" s="16" t="s">
        <v>49</v>
      </c>
      <c r="G44" s="16" t="s">
        <v>63</v>
      </c>
      <c r="H44" s="16" t="s">
        <v>235</v>
      </c>
      <c r="I44" s="16" t="str">
        <f t="shared" si="3"/>
        <v>513221********0921</v>
      </c>
      <c r="J44" s="16" t="s">
        <v>236</v>
      </c>
      <c r="K44" s="16" t="s">
        <v>237</v>
      </c>
      <c r="L44" s="16" t="str">
        <f t="shared" si="4"/>
        <v>621459********43510</v>
      </c>
      <c r="M44" s="16" t="s">
        <v>37</v>
      </c>
      <c r="N44" s="16" t="s">
        <v>238</v>
      </c>
      <c r="O44" s="16">
        <v>18090718348</v>
      </c>
      <c r="P44" s="16" t="str">
        <f t="shared" si="5"/>
        <v>180****8348</v>
      </c>
      <c r="Q44" s="16">
        <v>2000</v>
      </c>
      <c r="R44" s="16" t="s">
        <v>30</v>
      </c>
      <c r="S44" s="16"/>
      <c r="T44" s="16"/>
    </row>
    <row r="45" spans="1:20" ht="22.5" customHeight="1">
      <c r="A45" s="16">
        <v>41</v>
      </c>
      <c r="B45" s="16" t="s">
        <v>239</v>
      </c>
      <c r="C45" s="16" t="s">
        <v>240</v>
      </c>
      <c r="D45" s="16" t="s">
        <v>32</v>
      </c>
      <c r="E45" s="16">
        <v>31</v>
      </c>
      <c r="F45" s="16" t="s">
        <v>33</v>
      </c>
      <c r="G45" s="16" t="s">
        <v>63</v>
      </c>
      <c r="H45" s="16" t="s">
        <v>241</v>
      </c>
      <c r="I45" s="16" t="str">
        <f t="shared" si="3"/>
        <v>513221********0662</v>
      </c>
      <c r="J45" s="16" t="s">
        <v>242</v>
      </c>
      <c r="K45" s="16" t="s">
        <v>243</v>
      </c>
      <c r="L45" s="16" t="str">
        <f t="shared" si="4"/>
        <v>621459********65357</v>
      </c>
      <c r="M45" s="16" t="s">
        <v>37</v>
      </c>
      <c r="N45" s="16" t="s">
        <v>244</v>
      </c>
      <c r="O45" s="16">
        <v>17379291197</v>
      </c>
      <c r="P45" s="16" t="str">
        <f t="shared" si="5"/>
        <v>173****1197</v>
      </c>
      <c r="Q45" s="16">
        <v>2000</v>
      </c>
      <c r="R45" s="16" t="s">
        <v>30</v>
      </c>
      <c r="S45" s="22"/>
      <c r="T45" s="16"/>
    </row>
    <row r="46" spans="1:20" ht="22.5" customHeight="1">
      <c r="A46" s="16">
        <v>42</v>
      </c>
      <c r="B46" s="16" t="s">
        <v>54</v>
      </c>
      <c r="C46" s="16" t="s">
        <v>245</v>
      </c>
      <c r="D46" s="16" t="s">
        <v>22</v>
      </c>
      <c r="E46" s="16">
        <v>33</v>
      </c>
      <c r="F46" s="16" t="s">
        <v>33</v>
      </c>
      <c r="G46" s="16" t="s">
        <v>24</v>
      </c>
      <c r="H46" s="16" t="s">
        <v>246</v>
      </c>
      <c r="I46" s="16" t="str">
        <f t="shared" si="3"/>
        <v>513221********131X</v>
      </c>
      <c r="J46" s="16" t="s">
        <v>247</v>
      </c>
      <c r="K46" s="16" t="s">
        <v>248</v>
      </c>
      <c r="L46" s="16" t="str">
        <f t="shared" si="4"/>
        <v>621459********87971</v>
      </c>
      <c r="M46" s="16" t="s">
        <v>37</v>
      </c>
      <c r="N46" s="16" t="s">
        <v>249</v>
      </c>
      <c r="O46" s="16">
        <v>15984708430</v>
      </c>
      <c r="P46" s="16" t="str">
        <f t="shared" si="5"/>
        <v>159****8430</v>
      </c>
      <c r="Q46" s="16">
        <v>3000</v>
      </c>
      <c r="R46" s="16" t="s">
        <v>60</v>
      </c>
      <c r="S46" s="22"/>
      <c r="T46" s="16"/>
    </row>
    <row r="47" spans="1:20" ht="24.75" customHeight="1">
      <c r="A47" s="16">
        <v>43</v>
      </c>
      <c r="B47" s="16" t="s">
        <v>79</v>
      </c>
      <c r="C47" s="16" t="s">
        <v>250</v>
      </c>
      <c r="D47" s="16" t="s">
        <v>32</v>
      </c>
      <c r="E47" s="16">
        <v>27</v>
      </c>
      <c r="F47" s="16" t="s">
        <v>49</v>
      </c>
      <c r="G47" s="16" t="s">
        <v>45</v>
      </c>
      <c r="H47" s="16" t="s">
        <v>251</v>
      </c>
      <c r="I47" s="16" t="str">
        <f t="shared" si="3"/>
        <v>513221********0421</v>
      </c>
      <c r="J47" s="16" t="s">
        <v>186</v>
      </c>
      <c r="K47" s="16" t="s">
        <v>252</v>
      </c>
      <c r="L47" s="16" t="str">
        <f t="shared" si="4"/>
        <v>621459********44090</v>
      </c>
      <c r="M47" s="16" t="s">
        <v>37</v>
      </c>
      <c r="N47" s="16" t="s">
        <v>253</v>
      </c>
      <c r="O47" s="16">
        <v>18783792929</v>
      </c>
      <c r="P47" s="16" t="str">
        <f t="shared" si="5"/>
        <v>187****2929</v>
      </c>
      <c r="Q47" s="16">
        <v>2000</v>
      </c>
      <c r="R47" s="16" t="s">
        <v>30</v>
      </c>
      <c r="S47" s="16"/>
      <c r="T47" s="16"/>
    </row>
    <row r="48" spans="1:20" ht="23.25" customHeight="1">
      <c r="A48" s="16">
        <v>44</v>
      </c>
      <c r="B48" s="16" t="s">
        <v>79</v>
      </c>
      <c r="C48" s="16" t="s">
        <v>254</v>
      </c>
      <c r="D48" s="16" t="s">
        <v>32</v>
      </c>
      <c r="E48" s="16">
        <v>29</v>
      </c>
      <c r="F48" s="16" t="s">
        <v>33</v>
      </c>
      <c r="G48" s="16" t="s">
        <v>24</v>
      </c>
      <c r="H48" s="16" t="s">
        <v>255</v>
      </c>
      <c r="I48" s="16" t="str">
        <f t="shared" si="3"/>
        <v>510525********5600</v>
      </c>
      <c r="J48" s="16" t="s">
        <v>256</v>
      </c>
      <c r="K48" s="16" t="s">
        <v>257</v>
      </c>
      <c r="L48" s="16" t="str">
        <f t="shared" si="4"/>
        <v>621459********47675</v>
      </c>
      <c r="M48" s="16" t="s">
        <v>37</v>
      </c>
      <c r="N48" s="16" t="s">
        <v>258</v>
      </c>
      <c r="O48" s="16">
        <v>17761496645</v>
      </c>
      <c r="P48" s="16" t="str">
        <f t="shared" si="5"/>
        <v>177****6645</v>
      </c>
      <c r="Q48" s="16">
        <v>2000</v>
      </c>
      <c r="R48" s="16" t="s">
        <v>30</v>
      </c>
      <c r="S48" s="16"/>
      <c r="T48" s="16"/>
    </row>
    <row r="49" spans="1:20" s="3" customFormat="1" ht="22.5" customHeight="1">
      <c r="A49" s="16">
        <v>45</v>
      </c>
      <c r="B49" s="16" t="s">
        <v>79</v>
      </c>
      <c r="C49" s="16" t="s">
        <v>259</v>
      </c>
      <c r="D49" s="16" t="s">
        <v>32</v>
      </c>
      <c r="E49" s="16">
        <v>33</v>
      </c>
      <c r="F49" s="16" t="s">
        <v>33</v>
      </c>
      <c r="G49" s="16" t="s">
        <v>45</v>
      </c>
      <c r="H49" s="16" t="s">
        <v>260</v>
      </c>
      <c r="I49" s="16" t="str">
        <f t="shared" si="3"/>
        <v>513221********052X</v>
      </c>
      <c r="J49" s="16" t="s">
        <v>261</v>
      </c>
      <c r="K49" s="16" t="s">
        <v>262</v>
      </c>
      <c r="L49" s="16" t="str">
        <f t="shared" si="4"/>
        <v>621459********66533</v>
      </c>
      <c r="M49" s="16" t="s">
        <v>37</v>
      </c>
      <c r="N49" s="16" t="s">
        <v>263</v>
      </c>
      <c r="O49" s="16">
        <v>13548396750</v>
      </c>
      <c r="P49" s="16" t="str">
        <f t="shared" si="5"/>
        <v>135****6750</v>
      </c>
      <c r="Q49" s="16">
        <v>2000</v>
      </c>
      <c r="R49" s="16" t="s">
        <v>30</v>
      </c>
      <c r="S49" s="16"/>
      <c r="T49" s="16"/>
    </row>
    <row r="50" spans="1:20" ht="21.75" customHeight="1">
      <c r="A50" s="16">
        <v>46</v>
      </c>
      <c r="B50" s="16" t="s">
        <v>68</v>
      </c>
      <c r="C50" s="16" t="s">
        <v>264</v>
      </c>
      <c r="D50" s="16" t="s">
        <v>32</v>
      </c>
      <c r="E50" s="16">
        <v>20</v>
      </c>
      <c r="F50" s="16" t="s">
        <v>49</v>
      </c>
      <c r="G50" s="16" t="s">
        <v>45</v>
      </c>
      <c r="H50" s="16" t="s">
        <v>265</v>
      </c>
      <c r="I50" s="16" t="str">
        <f t="shared" si="3"/>
        <v>513221********0026</v>
      </c>
      <c r="J50" s="16" t="s">
        <v>266</v>
      </c>
      <c r="K50" s="16" t="s">
        <v>267</v>
      </c>
      <c r="L50" s="16" t="str">
        <f t="shared" si="4"/>
        <v>621459********67323</v>
      </c>
      <c r="M50" s="16" t="s">
        <v>37</v>
      </c>
      <c r="N50" s="16" t="s">
        <v>268</v>
      </c>
      <c r="O50" s="16">
        <v>18161374282</v>
      </c>
      <c r="P50" s="16" t="str">
        <f t="shared" si="5"/>
        <v>181****4282</v>
      </c>
      <c r="Q50" s="16">
        <v>2000</v>
      </c>
      <c r="R50" s="16" t="s">
        <v>30</v>
      </c>
      <c r="S50" s="16"/>
      <c r="T50" s="16"/>
    </row>
    <row r="51" spans="1:20" ht="31.5" customHeight="1">
      <c r="A51" s="16">
        <v>47</v>
      </c>
      <c r="B51" s="16" t="s">
        <v>79</v>
      </c>
      <c r="C51" s="16" t="s">
        <v>269</v>
      </c>
      <c r="D51" s="16" t="s">
        <v>32</v>
      </c>
      <c r="E51" s="16">
        <v>42</v>
      </c>
      <c r="F51" s="16" t="s">
        <v>62</v>
      </c>
      <c r="G51" s="16" t="s">
        <v>45</v>
      </c>
      <c r="H51" s="16" t="s">
        <v>270</v>
      </c>
      <c r="I51" s="16" t="str">
        <f t="shared" si="3"/>
        <v>513221********0432</v>
      </c>
      <c r="J51" s="16" t="s">
        <v>271</v>
      </c>
      <c r="K51" s="16" t="s">
        <v>272</v>
      </c>
      <c r="L51" s="16" t="str">
        <f t="shared" si="4"/>
        <v>622823********27167</v>
      </c>
      <c r="M51" s="16" t="s">
        <v>28</v>
      </c>
      <c r="N51" s="16" t="s">
        <v>258</v>
      </c>
      <c r="O51" s="16">
        <v>18783775377</v>
      </c>
      <c r="P51" s="16" t="str">
        <f t="shared" si="5"/>
        <v>187****5377</v>
      </c>
      <c r="Q51" s="16">
        <v>2000</v>
      </c>
      <c r="R51" s="16" t="s">
        <v>30</v>
      </c>
      <c r="S51" s="16"/>
      <c r="T51" s="16"/>
    </row>
    <row r="52" spans="1:20" ht="21" customHeight="1">
      <c r="A52" s="16">
        <v>48</v>
      </c>
      <c r="B52" s="16" t="s">
        <v>137</v>
      </c>
      <c r="C52" s="16" t="s">
        <v>273</v>
      </c>
      <c r="D52" s="16" t="s">
        <v>22</v>
      </c>
      <c r="E52" s="16">
        <v>31</v>
      </c>
      <c r="F52" s="16" t="s">
        <v>33</v>
      </c>
      <c r="G52" s="16" t="s">
        <v>45</v>
      </c>
      <c r="H52" s="16" t="s">
        <v>274</v>
      </c>
      <c r="I52" s="16" t="str">
        <f t="shared" si="3"/>
        <v>513221********0436</v>
      </c>
      <c r="J52" s="16" t="s">
        <v>275</v>
      </c>
      <c r="K52" s="16" t="s">
        <v>276</v>
      </c>
      <c r="L52" s="16" t="str">
        <f t="shared" si="4"/>
        <v>621459********87441</v>
      </c>
      <c r="M52" s="16" t="s">
        <v>37</v>
      </c>
      <c r="N52" s="16" t="s">
        <v>277</v>
      </c>
      <c r="O52" s="16">
        <v>18227720436</v>
      </c>
      <c r="P52" s="16" t="str">
        <f t="shared" si="5"/>
        <v>182****0436</v>
      </c>
      <c r="Q52" s="16">
        <v>2000</v>
      </c>
      <c r="R52" s="16" t="s">
        <v>30</v>
      </c>
      <c r="S52" s="16"/>
      <c r="T52" s="16"/>
    </row>
    <row r="53" spans="1:20" ht="23.25" customHeight="1">
      <c r="A53" s="16">
        <v>49</v>
      </c>
      <c r="B53" s="16" t="s">
        <v>79</v>
      </c>
      <c r="C53" s="16" t="s">
        <v>278</v>
      </c>
      <c r="D53" s="16" t="s">
        <v>22</v>
      </c>
      <c r="E53" s="16">
        <v>54</v>
      </c>
      <c r="F53" s="16" t="s">
        <v>33</v>
      </c>
      <c r="G53" s="16" t="s">
        <v>45</v>
      </c>
      <c r="H53" s="16" t="s">
        <v>279</v>
      </c>
      <c r="I53" s="16" t="str">
        <f t="shared" si="3"/>
        <v>513221********0035</v>
      </c>
      <c r="J53" s="16" t="s">
        <v>266</v>
      </c>
      <c r="K53" s="16" t="s">
        <v>280</v>
      </c>
      <c r="L53" s="16" t="str">
        <f t="shared" si="4"/>
        <v>622823********48468</v>
      </c>
      <c r="M53" s="16" t="s">
        <v>28</v>
      </c>
      <c r="N53" s="16" t="s">
        <v>281</v>
      </c>
      <c r="O53" s="16">
        <v>18783766845</v>
      </c>
      <c r="P53" s="16" t="str">
        <f t="shared" si="5"/>
        <v>187****6845</v>
      </c>
      <c r="Q53" s="16">
        <v>2000</v>
      </c>
      <c r="R53" s="16" t="s">
        <v>30</v>
      </c>
      <c r="S53" s="16"/>
      <c r="T53" s="16"/>
    </row>
    <row r="54" spans="1:20" ht="26.25" customHeight="1">
      <c r="A54" s="16">
        <v>50</v>
      </c>
      <c r="B54" s="16" t="s">
        <v>68</v>
      </c>
      <c r="C54" s="16" t="s">
        <v>282</v>
      </c>
      <c r="D54" s="16" t="s">
        <v>22</v>
      </c>
      <c r="E54" s="16">
        <v>19</v>
      </c>
      <c r="F54" s="16" t="s">
        <v>91</v>
      </c>
      <c r="G54" s="16" t="s">
        <v>45</v>
      </c>
      <c r="H54" s="16" t="s">
        <v>283</v>
      </c>
      <c r="I54" s="16" t="str">
        <f t="shared" si="3"/>
        <v>513221********0417</v>
      </c>
      <c r="J54" s="16" t="s">
        <v>284</v>
      </c>
      <c r="K54" s="16" t="s">
        <v>285</v>
      </c>
      <c r="L54" s="16" t="str">
        <f t="shared" si="4"/>
        <v>621459********45416</v>
      </c>
      <c r="M54" s="16" t="s">
        <v>37</v>
      </c>
      <c r="N54" s="16" t="s">
        <v>286</v>
      </c>
      <c r="O54" s="16">
        <v>15502802318</v>
      </c>
      <c r="P54" s="16" t="str">
        <f t="shared" si="5"/>
        <v>155****2318</v>
      </c>
      <c r="Q54" s="16">
        <v>2000</v>
      </c>
      <c r="R54" s="16" t="s">
        <v>30</v>
      </c>
      <c r="S54" s="16"/>
      <c r="T54" s="16"/>
    </row>
    <row r="55" spans="1:20" ht="23.25" customHeight="1">
      <c r="A55" s="16">
        <v>51</v>
      </c>
      <c r="B55" s="16" t="s">
        <v>79</v>
      </c>
      <c r="C55" s="16" t="s">
        <v>287</v>
      </c>
      <c r="D55" s="16" t="s">
        <v>32</v>
      </c>
      <c r="E55" s="16">
        <v>21</v>
      </c>
      <c r="F55" s="16" t="s">
        <v>49</v>
      </c>
      <c r="G55" s="16" t="s">
        <v>45</v>
      </c>
      <c r="H55" s="16" t="s">
        <v>288</v>
      </c>
      <c r="I55" s="16" t="str">
        <f t="shared" si="3"/>
        <v>513221********0046</v>
      </c>
      <c r="J55" s="16" t="s">
        <v>266</v>
      </c>
      <c r="K55" s="16" t="s">
        <v>289</v>
      </c>
      <c r="L55" s="16" t="str">
        <f t="shared" si="4"/>
        <v>621467********90508</v>
      </c>
      <c r="M55" s="16" t="s">
        <v>143</v>
      </c>
      <c r="N55" s="16" t="s">
        <v>290</v>
      </c>
      <c r="O55" s="16">
        <v>13568797921</v>
      </c>
      <c r="P55" s="16" t="str">
        <f t="shared" si="5"/>
        <v>135****7921</v>
      </c>
      <c r="Q55" s="16">
        <v>2000</v>
      </c>
      <c r="R55" s="16" t="s">
        <v>30</v>
      </c>
      <c r="S55" s="16"/>
      <c r="T55" s="16"/>
    </row>
    <row r="56" spans="1:20" ht="20.25" customHeight="1">
      <c r="A56" s="16">
        <v>52</v>
      </c>
      <c r="B56" s="16" t="s">
        <v>79</v>
      </c>
      <c r="C56" s="16" t="s">
        <v>291</v>
      </c>
      <c r="D56" s="16" t="s">
        <v>32</v>
      </c>
      <c r="E56" s="16">
        <v>25</v>
      </c>
      <c r="F56" s="16" t="s">
        <v>292</v>
      </c>
      <c r="G56" s="16" t="s">
        <v>45</v>
      </c>
      <c r="H56" s="16" t="s">
        <v>293</v>
      </c>
      <c r="I56" s="16" t="str">
        <f t="shared" si="3"/>
        <v>513221********0026</v>
      </c>
      <c r="J56" s="16" t="s">
        <v>294</v>
      </c>
      <c r="K56" s="16" t="s">
        <v>295</v>
      </c>
      <c r="L56" s="16" t="str">
        <f t="shared" si="4"/>
        <v>621467********18291</v>
      </c>
      <c r="M56" s="16" t="s">
        <v>143</v>
      </c>
      <c r="N56" s="16" t="s">
        <v>296</v>
      </c>
      <c r="O56" s="16">
        <v>18384177942</v>
      </c>
      <c r="P56" s="16" t="str">
        <f t="shared" si="5"/>
        <v>183****7942</v>
      </c>
      <c r="Q56" s="16">
        <v>2000</v>
      </c>
      <c r="R56" s="16" t="s">
        <v>30</v>
      </c>
      <c r="S56" s="16"/>
      <c r="T56" s="16"/>
    </row>
    <row r="57" spans="1:20" ht="24" customHeight="1">
      <c r="A57" s="16">
        <v>53</v>
      </c>
      <c r="B57" s="16" t="s">
        <v>79</v>
      </c>
      <c r="C57" s="16" t="s">
        <v>297</v>
      </c>
      <c r="D57" s="16" t="s">
        <v>22</v>
      </c>
      <c r="E57" s="16">
        <v>36</v>
      </c>
      <c r="F57" s="16" t="s">
        <v>33</v>
      </c>
      <c r="G57" s="16" t="s">
        <v>45</v>
      </c>
      <c r="H57" s="16" t="s">
        <v>298</v>
      </c>
      <c r="I57" s="16" t="str">
        <f t="shared" si="3"/>
        <v>513221********0014</v>
      </c>
      <c r="J57" s="16" t="s">
        <v>299</v>
      </c>
      <c r="K57" s="16" t="s">
        <v>300</v>
      </c>
      <c r="L57" s="16" t="str">
        <f t="shared" si="4"/>
        <v>621459********68003</v>
      </c>
      <c r="M57" s="16" t="s">
        <v>37</v>
      </c>
      <c r="N57" s="16" t="s">
        <v>301</v>
      </c>
      <c r="O57" s="16">
        <v>15008462061</v>
      </c>
      <c r="P57" s="16" t="str">
        <f t="shared" si="5"/>
        <v>150****2061</v>
      </c>
      <c r="Q57" s="16">
        <v>2000</v>
      </c>
      <c r="R57" s="16" t="s">
        <v>30</v>
      </c>
      <c r="S57" s="16"/>
      <c r="T57" s="16"/>
    </row>
    <row r="58" spans="1:20" ht="26.25" customHeight="1">
      <c r="A58" s="16">
        <v>54</v>
      </c>
      <c r="B58" s="16" t="s">
        <v>79</v>
      </c>
      <c r="C58" s="16" t="s">
        <v>302</v>
      </c>
      <c r="D58" s="16" t="s">
        <v>32</v>
      </c>
      <c r="E58" s="16">
        <v>38</v>
      </c>
      <c r="F58" s="16" t="s">
        <v>62</v>
      </c>
      <c r="G58" s="16" t="s">
        <v>45</v>
      </c>
      <c r="H58" s="16" t="s">
        <v>303</v>
      </c>
      <c r="I58" s="16" t="str">
        <f t="shared" si="3"/>
        <v>513221********0427</v>
      </c>
      <c r="J58" s="16" t="s">
        <v>141</v>
      </c>
      <c r="K58" s="16" t="s">
        <v>304</v>
      </c>
      <c r="L58" s="16" t="str">
        <f t="shared" si="4"/>
        <v>621459********46194</v>
      </c>
      <c r="M58" s="16" t="s">
        <v>37</v>
      </c>
      <c r="N58" s="16" t="s">
        <v>305</v>
      </c>
      <c r="O58" s="16">
        <v>15378375851</v>
      </c>
      <c r="P58" s="16" t="str">
        <f t="shared" si="5"/>
        <v>153****5851</v>
      </c>
      <c r="Q58" s="16">
        <v>2000</v>
      </c>
      <c r="R58" s="16" t="s">
        <v>30</v>
      </c>
      <c r="S58" s="16"/>
      <c r="T58" s="16"/>
    </row>
    <row r="59" spans="1:20" ht="23.25" customHeight="1">
      <c r="A59" s="16">
        <v>55</v>
      </c>
      <c r="B59" s="16" t="s">
        <v>79</v>
      </c>
      <c r="C59" s="16" t="s">
        <v>306</v>
      </c>
      <c r="D59" s="16" t="s">
        <v>22</v>
      </c>
      <c r="E59" s="16">
        <v>19</v>
      </c>
      <c r="F59" s="16" t="s">
        <v>33</v>
      </c>
      <c r="G59" s="16" t="s">
        <v>45</v>
      </c>
      <c r="H59" s="16" t="s">
        <v>307</v>
      </c>
      <c r="I59" s="16" t="str">
        <f t="shared" si="3"/>
        <v>513221********0016</v>
      </c>
      <c r="J59" s="16" t="s">
        <v>308</v>
      </c>
      <c r="K59" s="16" t="s">
        <v>309</v>
      </c>
      <c r="L59" s="16" t="str">
        <f t="shared" si="4"/>
        <v>621459********71804</v>
      </c>
      <c r="M59" s="16" t="s">
        <v>37</v>
      </c>
      <c r="N59" s="16" t="s">
        <v>310</v>
      </c>
      <c r="O59" s="16">
        <v>15984708041</v>
      </c>
      <c r="P59" s="16" t="str">
        <f t="shared" si="5"/>
        <v>159****8041</v>
      </c>
      <c r="Q59" s="16">
        <v>2000</v>
      </c>
      <c r="R59" s="16" t="s">
        <v>30</v>
      </c>
      <c r="S59" s="16"/>
      <c r="T59" s="16"/>
    </row>
    <row r="60" spans="1:20" ht="27" customHeight="1">
      <c r="A60" s="16">
        <v>56</v>
      </c>
      <c r="B60" s="16" t="s">
        <v>79</v>
      </c>
      <c r="C60" s="16" t="s">
        <v>311</v>
      </c>
      <c r="D60" s="16" t="s">
        <v>32</v>
      </c>
      <c r="E60" s="16">
        <v>30</v>
      </c>
      <c r="F60" s="16" t="s">
        <v>62</v>
      </c>
      <c r="G60" s="16" t="s">
        <v>312</v>
      </c>
      <c r="H60" s="16" t="s">
        <v>313</v>
      </c>
      <c r="I60" s="16" t="str">
        <f t="shared" si="3"/>
        <v>513428********0066</v>
      </c>
      <c r="J60" s="16" t="s">
        <v>314</v>
      </c>
      <c r="K60" s="16" t="s">
        <v>315</v>
      </c>
      <c r="L60" s="16" t="str">
        <f t="shared" si="4"/>
        <v>621459********09039</v>
      </c>
      <c r="M60" s="16" t="s">
        <v>37</v>
      </c>
      <c r="N60" s="16" t="s">
        <v>316</v>
      </c>
      <c r="O60" s="16">
        <v>13675134486</v>
      </c>
      <c r="P60" s="16" t="str">
        <f t="shared" si="5"/>
        <v>136****4486</v>
      </c>
      <c r="Q60" s="16">
        <v>2000</v>
      </c>
      <c r="R60" s="16" t="s">
        <v>30</v>
      </c>
      <c r="S60" s="16"/>
      <c r="T60" s="16"/>
    </row>
    <row r="61" spans="1:20" ht="20.25" customHeight="1">
      <c r="A61" s="16">
        <v>57</v>
      </c>
      <c r="B61" s="16" t="s">
        <v>79</v>
      </c>
      <c r="C61" s="16" t="s">
        <v>317</v>
      </c>
      <c r="D61" s="16" t="s">
        <v>32</v>
      </c>
      <c r="E61" s="16">
        <v>24</v>
      </c>
      <c r="F61" s="16" t="s">
        <v>33</v>
      </c>
      <c r="G61" s="16" t="s">
        <v>45</v>
      </c>
      <c r="H61" s="16" t="s">
        <v>318</v>
      </c>
      <c r="I61" s="16" t="str">
        <f t="shared" si="3"/>
        <v>513222********0407</v>
      </c>
      <c r="J61" s="16" t="s">
        <v>294</v>
      </c>
      <c r="K61" s="16" t="s">
        <v>319</v>
      </c>
      <c r="L61" s="16" t="str">
        <f t="shared" si="4"/>
        <v>621459********73875</v>
      </c>
      <c r="M61" s="16" t="s">
        <v>37</v>
      </c>
      <c r="N61" s="16" t="s">
        <v>320</v>
      </c>
      <c r="O61" s="16">
        <v>18048005651</v>
      </c>
      <c r="P61" s="16" t="str">
        <f t="shared" si="5"/>
        <v>180****5651</v>
      </c>
      <c r="Q61" s="16">
        <v>2000</v>
      </c>
      <c r="R61" s="16" t="s">
        <v>30</v>
      </c>
      <c r="S61" s="16"/>
      <c r="T61" s="16"/>
    </row>
    <row r="62" spans="1:20" ht="27" customHeight="1">
      <c r="A62" s="16">
        <v>58</v>
      </c>
      <c r="B62" s="16" t="s">
        <v>20</v>
      </c>
      <c r="C62" s="16" t="s">
        <v>321</v>
      </c>
      <c r="D62" s="16" t="s">
        <v>32</v>
      </c>
      <c r="E62" s="16">
        <v>29</v>
      </c>
      <c r="F62" s="16" t="s">
        <v>62</v>
      </c>
      <c r="G62" s="16" t="s">
        <v>45</v>
      </c>
      <c r="H62" s="16" t="s">
        <v>322</v>
      </c>
      <c r="I62" s="16" t="str">
        <f t="shared" si="3"/>
        <v>513222********0400</v>
      </c>
      <c r="J62" s="16" t="s">
        <v>294</v>
      </c>
      <c r="K62" s="16" t="s">
        <v>323</v>
      </c>
      <c r="L62" s="16" t="str">
        <f t="shared" si="4"/>
        <v>622823********21366</v>
      </c>
      <c r="M62" s="16" t="s">
        <v>28</v>
      </c>
      <c r="N62" s="16" t="s">
        <v>324</v>
      </c>
      <c r="O62" s="16">
        <v>15108174462</v>
      </c>
      <c r="P62" s="16" t="str">
        <f t="shared" si="5"/>
        <v>151****4462</v>
      </c>
      <c r="Q62" s="16">
        <v>2000</v>
      </c>
      <c r="R62" s="16" t="s">
        <v>30</v>
      </c>
      <c r="S62" s="16"/>
      <c r="T62" s="16"/>
    </row>
    <row r="63" spans="1:20" ht="25.5" customHeight="1">
      <c r="A63" s="16">
        <v>59</v>
      </c>
      <c r="B63" s="16" t="s">
        <v>68</v>
      </c>
      <c r="C63" s="16" t="s">
        <v>325</v>
      </c>
      <c r="D63" s="16" t="s">
        <v>22</v>
      </c>
      <c r="E63" s="16">
        <v>33</v>
      </c>
      <c r="F63" s="16" t="s">
        <v>62</v>
      </c>
      <c r="G63" s="16" t="s">
        <v>45</v>
      </c>
      <c r="H63" s="16" t="s">
        <v>326</v>
      </c>
      <c r="I63" s="16" t="str">
        <f t="shared" si="3"/>
        <v>513221********141X</v>
      </c>
      <c r="J63" s="16" t="s">
        <v>327</v>
      </c>
      <c r="K63" s="16" t="s">
        <v>328</v>
      </c>
      <c r="L63" s="16" t="str">
        <f t="shared" si="4"/>
        <v>621459********59563</v>
      </c>
      <c r="M63" s="16" t="s">
        <v>37</v>
      </c>
      <c r="N63" s="16" t="s">
        <v>329</v>
      </c>
      <c r="O63" s="16">
        <v>18349181622</v>
      </c>
      <c r="P63" s="16" t="str">
        <f t="shared" si="5"/>
        <v>183****1622</v>
      </c>
      <c r="Q63" s="16">
        <v>2000</v>
      </c>
      <c r="R63" s="16" t="s">
        <v>30</v>
      </c>
      <c r="S63" s="16"/>
      <c r="T63" s="16"/>
    </row>
    <row r="64" spans="1:20" ht="24.75" customHeight="1">
      <c r="A64" s="16">
        <v>60</v>
      </c>
      <c r="B64" s="16" t="s">
        <v>79</v>
      </c>
      <c r="C64" s="16" t="s">
        <v>330</v>
      </c>
      <c r="D64" s="16" t="s">
        <v>32</v>
      </c>
      <c r="E64" s="16">
        <v>28</v>
      </c>
      <c r="F64" s="16" t="s">
        <v>49</v>
      </c>
      <c r="G64" s="16" t="s">
        <v>45</v>
      </c>
      <c r="H64" s="16" t="s">
        <v>331</v>
      </c>
      <c r="I64" s="16" t="str">
        <f t="shared" si="3"/>
        <v>513223********0424</v>
      </c>
      <c r="J64" s="16" t="s">
        <v>332</v>
      </c>
      <c r="K64" s="16" t="s">
        <v>333</v>
      </c>
      <c r="L64" s="16" t="str">
        <f t="shared" si="4"/>
        <v>621459********04683</v>
      </c>
      <c r="M64" s="16" t="s">
        <v>37</v>
      </c>
      <c r="N64" s="16" t="s">
        <v>334</v>
      </c>
      <c r="O64" s="16">
        <v>15928602300</v>
      </c>
      <c r="P64" s="16" t="str">
        <f t="shared" si="5"/>
        <v>159****2300</v>
      </c>
      <c r="Q64" s="16">
        <v>2000</v>
      </c>
      <c r="R64" s="16" t="s">
        <v>30</v>
      </c>
      <c r="S64" s="16"/>
      <c r="T64" s="16"/>
    </row>
    <row r="65" spans="1:20" ht="24">
      <c r="A65" s="16">
        <v>61</v>
      </c>
      <c r="B65" s="16" t="s">
        <v>79</v>
      </c>
      <c r="C65" s="16" t="s">
        <v>335</v>
      </c>
      <c r="D65" s="16" t="s">
        <v>32</v>
      </c>
      <c r="E65" s="16">
        <v>32</v>
      </c>
      <c r="F65" s="16" t="s">
        <v>33</v>
      </c>
      <c r="G65" s="16" t="s">
        <v>45</v>
      </c>
      <c r="H65" s="16" t="s">
        <v>336</v>
      </c>
      <c r="I65" s="16" t="str">
        <f t="shared" si="3"/>
        <v>513221********0023</v>
      </c>
      <c r="J65" s="16" t="s">
        <v>284</v>
      </c>
      <c r="K65" s="16" t="s">
        <v>337</v>
      </c>
      <c r="L65" s="16" t="str">
        <f t="shared" si="4"/>
        <v>621459********74428</v>
      </c>
      <c r="M65" s="16" t="s">
        <v>37</v>
      </c>
      <c r="N65" s="16" t="s">
        <v>338</v>
      </c>
      <c r="O65" s="16">
        <v>18283794808</v>
      </c>
      <c r="P65" s="16" t="str">
        <f t="shared" si="5"/>
        <v>182****4808</v>
      </c>
      <c r="Q65" s="16">
        <v>2000</v>
      </c>
      <c r="R65" s="16" t="s">
        <v>30</v>
      </c>
      <c r="S65" s="16"/>
      <c r="T65" s="16"/>
    </row>
    <row r="66" spans="1:20" ht="24">
      <c r="A66" s="16">
        <v>62</v>
      </c>
      <c r="B66" s="16" t="s">
        <v>79</v>
      </c>
      <c r="C66" s="16" t="s">
        <v>339</v>
      </c>
      <c r="D66" s="16" t="s">
        <v>32</v>
      </c>
      <c r="E66" s="16">
        <v>25</v>
      </c>
      <c r="F66" s="16" t="s">
        <v>33</v>
      </c>
      <c r="G66" s="16" t="s">
        <v>45</v>
      </c>
      <c r="H66" s="16" t="s">
        <v>340</v>
      </c>
      <c r="I66" s="16" t="str">
        <f t="shared" si="3"/>
        <v>513221********1421</v>
      </c>
      <c r="J66" s="16" t="s">
        <v>341</v>
      </c>
      <c r="K66" s="16" t="s">
        <v>342</v>
      </c>
      <c r="L66" s="16" t="str">
        <f t="shared" si="4"/>
        <v>621459********14792</v>
      </c>
      <c r="M66" s="16" t="s">
        <v>37</v>
      </c>
      <c r="N66" s="16" t="s">
        <v>343</v>
      </c>
      <c r="O66" s="16">
        <v>13558570465</v>
      </c>
      <c r="P66" s="16" t="str">
        <f t="shared" si="5"/>
        <v>135****0465</v>
      </c>
      <c r="Q66" s="16">
        <v>2000</v>
      </c>
      <c r="R66" s="16" t="s">
        <v>30</v>
      </c>
      <c r="S66" s="16"/>
      <c r="T66" s="16"/>
    </row>
    <row r="67" spans="1:20" ht="14.25">
      <c r="A67" s="16">
        <v>63</v>
      </c>
      <c r="B67" s="16" t="s">
        <v>79</v>
      </c>
      <c r="C67" s="16" t="s">
        <v>344</v>
      </c>
      <c r="D67" s="16" t="s">
        <v>32</v>
      </c>
      <c r="E67" s="16">
        <v>23</v>
      </c>
      <c r="F67" s="16" t="s">
        <v>49</v>
      </c>
      <c r="G67" s="16" t="s">
        <v>63</v>
      </c>
      <c r="H67" s="16" t="s">
        <v>345</v>
      </c>
      <c r="I67" s="16" t="str">
        <f t="shared" si="3"/>
        <v>513221********0020</v>
      </c>
      <c r="J67" s="16" t="s">
        <v>346</v>
      </c>
      <c r="K67" s="16" t="s">
        <v>347</v>
      </c>
      <c r="L67" s="16" t="str">
        <f t="shared" si="4"/>
        <v>621467********07344</v>
      </c>
      <c r="M67" s="16" t="s">
        <v>143</v>
      </c>
      <c r="N67" s="16" t="s">
        <v>348</v>
      </c>
      <c r="O67" s="16">
        <v>13330637904</v>
      </c>
      <c r="P67" s="16" t="str">
        <f t="shared" si="5"/>
        <v>133****7904</v>
      </c>
      <c r="Q67" s="16">
        <v>2000</v>
      </c>
      <c r="R67" s="16" t="s">
        <v>30</v>
      </c>
      <c r="S67" s="16" t="s">
        <v>349</v>
      </c>
      <c r="T67" s="16"/>
    </row>
    <row r="68" spans="1:20" ht="24">
      <c r="A68" s="16">
        <v>64</v>
      </c>
      <c r="B68" s="16" t="s">
        <v>79</v>
      </c>
      <c r="C68" s="16" t="s">
        <v>350</v>
      </c>
      <c r="D68" s="16" t="s">
        <v>22</v>
      </c>
      <c r="E68" s="16">
        <v>38</v>
      </c>
      <c r="F68" s="16" t="s">
        <v>33</v>
      </c>
      <c r="G68" s="16" t="s">
        <v>45</v>
      </c>
      <c r="H68" s="16" t="s">
        <v>351</v>
      </c>
      <c r="I68" s="16" t="str">
        <f t="shared" si="3"/>
        <v>513221********0035</v>
      </c>
      <c r="J68" s="16" t="s">
        <v>308</v>
      </c>
      <c r="K68" s="16" t="s">
        <v>352</v>
      </c>
      <c r="L68" s="16" t="str">
        <f t="shared" si="4"/>
        <v>621459********62876</v>
      </c>
      <c r="M68" s="16" t="s">
        <v>37</v>
      </c>
      <c r="N68" s="16" t="s">
        <v>353</v>
      </c>
      <c r="O68" s="16">
        <v>13558599546</v>
      </c>
      <c r="P68" s="16" t="str">
        <f t="shared" si="5"/>
        <v>135****9546</v>
      </c>
      <c r="Q68" s="16">
        <v>2000</v>
      </c>
      <c r="R68" s="16" t="s">
        <v>30</v>
      </c>
      <c r="S68" s="16"/>
      <c r="T68" s="16"/>
    </row>
    <row r="69" spans="1:20" ht="24">
      <c r="A69" s="16">
        <v>65</v>
      </c>
      <c r="B69" s="16" t="s">
        <v>79</v>
      </c>
      <c r="C69" s="16" t="s">
        <v>354</v>
      </c>
      <c r="D69" s="16" t="s">
        <v>32</v>
      </c>
      <c r="E69" s="16">
        <v>27</v>
      </c>
      <c r="F69" s="16" t="s">
        <v>23</v>
      </c>
      <c r="G69" s="16" t="s">
        <v>45</v>
      </c>
      <c r="H69" s="16" t="s">
        <v>355</v>
      </c>
      <c r="I69" s="16" t="str">
        <f t="shared" si="3"/>
        <v>513221********0021</v>
      </c>
      <c r="J69" s="16" t="s">
        <v>294</v>
      </c>
      <c r="K69" s="16" t="s">
        <v>356</v>
      </c>
      <c r="L69" s="16" t="str">
        <f t="shared" si="4"/>
        <v>621459********02177</v>
      </c>
      <c r="M69" s="16" t="s">
        <v>37</v>
      </c>
      <c r="N69" s="16" t="s">
        <v>357</v>
      </c>
      <c r="O69" s="16">
        <v>18190268887</v>
      </c>
      <c r="P69" s="16" t="str">
        <f t="shared" si="5"/>
        <v>181****8887</v>
      </c>
      <c r="Q69" s="16">
        <v>2000</v>
      </c>
      <c r="R69" s="16" t="s">
        <v>30</v>
      </c>
      <c r="S69" s="16"/>
      <c r="T69" s="16"/>
    </row>
    <row r="70" spans="1:20" ht="24">
      <c r="A70" s="16">
        <v>66</v>
      </c>
      <c r="B70" s="16" t="s">
        <v>79</v>
      </c>
      <c r="C70" s="16" t="s">
        <v>358</v>
      </c>
      <c r="D70" s="16" t="s">
        <v>32</v>
      </c>
      <c r="E70" s="16">
        <v>27</v>
      </c>
      <c r="F70" s="16" t="s">
        <v>33</v>
      </c>
      <c r="G70" s="16" t="s">
        <v>45</v>
      </c>
      <c r="H70" s="16" t="s">
        <v>359</v>
      </c>
      <c r="I70" s="16" t="str">
        <f aca="true" t="shared" si="6" ref="I70:I110">REPLACEB(H70,7,8,"********")</f>
        <v>513221********0040</v>
      </c>
      <c r="J70" s="16" t="s">
        <v>360</v>
      </c>
      <c r="K70" s="16" t="s">
        <v>361</v>
      </c>
      <c r="L70" s="16" t="str">
        <f aca="true" t="shared" si="7" ref="L70:L110">REPLACEB(K70,7,8,"********")</f>
        <v>621459********18688</v>
      </c>
      <c r="M70" s="16" t="s">
        <v>37</v>
      </c>
      <c r="N70" s="16" t="s">
        <v>362</v>
      </c>
      <c r="O70" s="16">
        <v>18161378189</v>
      </c>
      <c r="P70" s="16" t="str">
        <f aca="true" t="shared" si="8" ref="P70:P110">REPLACEB(O70,4,4,"****")</f>
        <v>181****8189</v>
      </c>
      <c r="Q70" s="16">
        <v>2000</v>
      </c>
      <c r="R70" s="16" t="s">
        <v>30</v>
      </c>
      <c r="S70" s="16"/>
      <c r="T70" s="16"/>
    </row>
    <row r="71" spans="1:20" ht="16.5" customHeight="1">
      <c r="A71" s="16">
        <v>67</v>
      </c>
      <c r="B71" s="16" t="s">
        <v>79</v>
      </c>
      <c r="C71" s="16" t="s">
        <v>363</v>
      </c>
      <c r="D71" s="16" t="s">
        <v>22</v>
      </c>
      <c r="E71" s="16">
        <v>25</v>
      </c>
      <c r="F71" s="16" t="s">
        <v>139</v>
      </c>
      <c r="G71" s="16" t="s">
        <v>45</v>
      </c>
      <c r="H71" s="16" t="s">
        <v>364</v>
      </c>
      <c r="I71" s="16" t="str">
        <f t="shared" si="6"/>
        <v>513221********0015</v>
      </c>
      <c r="J71" s="16" t="s">
        <v>346</v>
      </c>
      <c r="K71" s="16" t="s">
        <v>365</v>
      </c>
      <c r="L71" s="16" t="str">
        <f t="shared" si="7"/>
        <v>621467********65708</v>
      </c>
      <c r="M71" s="16" t="s">
        <v>143</v>
      </c>
      <c r="N71" s="16" t="s">
        <v>366</v>
      </c>
      <c r="O71" s="16">
        <v>17380066180</v>
      </c>
      <c r="P71" s="16" t="str">
        <f t="shared" si="8"/>
        <v>173****6180</v>
      </c>
      <c r="Q71" s="16">
        <v>2000</v>
      </c>
      <c r="R71" s="16" t="s">
        <v>30</v>
      </c>
      <c r="S71" s="16"/>
      <c r="T71" s="16"/>
    </row>
    <row r="72" spans="1:20" ht="24">
      <c r="A72" s="16">
        <v>68</v>
      </c>
      <c r="B72" s="16" t="s">
        <v>79</v>
      </c>
      <c r="C72" s="16" t="s">
        <v>367</v>
      </c>
      <c r="D72" s="16" t="s">
        <v>32</v>
      </c>
      <c r="E72" s="16">
        <v>25</v>
      </c>
      <c r="F72" s="16" t="s">
        <v>33</v>
      </c>
      <c r="G72" s="16" t="s">
        <v>45</v>
      </c>
      <c r="H72" s="16" t="s">
        <v>368</v>
      </c>
      <c r="I72" s="16" t="str">
        <f t="shared" si="6"/>
        <v>513221********002X</v>
      </c>
      <c r="J72" s="16" t="s">
        <v>332</v>
      </c>
      <c r="K72" s="16" t="s">
        <v>369</v>
      </c>
      <c r="L72" s="16" t="str">
        <f t="shared" si="7"/>
        <v>621459********75862</v>
      </c>
      <c r="M72" s="16" t="s">
        <v>37</v>
      </c>
      <c r="N72" s="16" t="s">
        <v>370</v>
      </c>
      <c r="O72" s="16">
        <v>18783739689</v>
      </c>
      <c r="P72" s="16" t="str">
        <f t="shared" si="8"/>
        <v>187****9689</v>
      </c>
      <c r="Q72" s="16">
        <v>2000</v>
      </c>
      <c r="R72" s="16" t="s">
        <v>30</v>
      </c>
      <c r="S72" s="16"/>
      <c r="T72" s="16"/>
    </row>
    <row r="73" spans="1:20" ht="24">
      <c r="A73" s="16">
        <v>69</v>
      </c>
      <c r="B73" s="16" t="s">
        <v>79</v>
      </c>
      <c r="C73" s="16" t="s">
        <v>371</v>
      </c>
      <c r="D73" s="16" t="s">
        <v>32</v>
      </c>
      <c r="E73" s="16">
        <v>32</v>
      </c>
      <c r="F73" s="16" t="s">
        <v>33</v>
      </c>
      <c r="G73" s="16" t="s">
        <v>45</v>
      </c>
      <c r="H73" s="16" t="s">
        <v>372</v>
      </c>
      <c r="I73" s="16" t="str">
        <f t="shared" si="6"/>
        <v>513221********0026</v>
      </c>
      <c r="J73" s="16" t="s">
        <v>141</v>
      </c>
      <c r="K73" s="16" t="s">
        <v>373</v>
      </c>
      <c r="L73" s="16" t="str">
        <f t="shared" si="7"/>
        <v>621459********61461</v>
      </c>
      <c r="M73" s="16" t="s">
        <v>37</v>
      </c>
      <c r="N73" s="16" t="s">
        <v>374</v>
      </c>
      <c r="O73" s="16">
        <v>15283717582</v>
      </c>
      <c r="P73" s="16" t="str">
        <f t="shared" si="8"/>
        <v>152****7582</v>
      </c>
      <c r="Q73" s="16">
        <v>2000</v>
      </c>
      <c r="R73" s="16" t="s">
        <v>30</v>
      </c>
      <c r="S73" s="16"/>
      <c r="T73" s="16"/>
    </row>
    <row r="74" spans="1:20" ht="24">
      <c r="A74" s="16">
        <v>70</v>
      </c>
      <c r="B74" s="16" t="s">
        <v>79</v>
      </c>
      <c r="C74" s="16" t="s">
        <v>375</v>
      </c>
      <c r="D74" s="16" t="s">
        <v>32</v>
      </c>
      <c r="E74" s="16">
        <v>24</v>
      </c>
      <c r="F74" s="16" t="s">
        <v>33</v>
      </c>
      <c r="G74" s="16" t="s">
        <v>45</v>
      </c>
      <c r="H74" s="16" t="s">
        <v>376</v>
      </c>
      <c r="I74" s="16" t="str">
        <f t="shared" si="6"/>
        <v>513223********0843</v>
      </c>
      <c r="J74" s="16" t="s">
        <v>294</v>
      </c>
      <c r="K74" s="16" t="s">
        <v>377</v>
      </c>
      <c r="L74" s="16" t="str">
        <f t="shared" si="7"/>
        <v>621459********46528</v>
      </c>
      <c r="M74" s="16" t="s">
        <v>37</v>
      </c>
      <c r="N74" s="16" t="s">
        <v>378</v>
      </c>
      <c r="O74" s="16">
        <v>18783721185</v>
      </c>
      <c r="P74" s="16" t="str">
        <f t="shared" si="8"/>
        <v>187****1185</v>
      </c>
      <c r="Q74" s="16">
        <v>2000</v>
      </c>
      <c r="R74" s="16" t="s">
        <v>30</v>
      </c>
      <c r="S74" s="16"/>
      <c r="T74" s="16"/>
    </row>
    <row r="75" spans="1:20" ht="24">
      <c r="A75" s="16">
        <v>71</v>
      </c>
      <c r="B75" s="16" t="s">
        <v>79</v>
      </c>
      <c r="C75" s="16" t="s">
        <v>379</v>
      </c>
      <c r="D75" s="16" t="s">
        <v>22</v>
      </c>
      <c r="E75" s="16">
        <v>22</v>
      </c>
      <c r="F75" s="16" t="s">
        <v>33</v>
      </c>
      <c r="G75" s="16" t="s">
        <v>45</v>
      </c>
      <c r="H75" s="16" t="s">
        <v>380</v>
      </c>
      <c r="I75" s="16" t="str">
        <f t="shared" si="6"/>
        <v>513221********1415</v>
      </c>
      <c r="J75" s="16" t="s">
        <v>341</v>
      </c>
      <c r="K75" s="16" t="s">
        <v>381</v>
      </c>
      <c r="L75" s="16" t="str">
        <f t="shared" si="7"/>
        <v>621459********99339</v>
      </c>
      <c r="M75" s="16" t="s">
        <v>37</v>
      </c>
      <c r="N75" s="16" t="s">
        <v>382</v>
      </c>
      <c r="O75" s="16">
        <v>13684394442</v>
      </c>
      <c r="P75" s="16" t="str">
        <f t="shared" si="8"/>
        <v>136****4442</v>
      </c>
      <c r="Q75" s="16">
        <v>2000</v>
      </c>
      <c r="R75" s="16" t="s">
        <v>30</v>
      </c>
      <c r="S75" s="16"/>
      <c r="T75" s="16"/>
    </row>
    <row r="76" spans="1:20" ht="21.75" customHeight="1">
      <c r="A76" s="16">
        <v>72</v>
      </c>
      <c r="B76" s="16" t="s">
        <v>383</v>
      </c>
      <c r="C76" s="16" t="s">
        <v>384</v>
      </c>
      <c r="D76" s="16" t="s">
        <v>22</v>
      </c>
      <c r="E76" s="16">
        <v>26</v>
      </c>
      <c r="F76" s="16" t="s">
        <v>33</v>
      </c>
      <c r="G76" s="16" t="s">
        <v>45</v>
      </c>
      <c r="H76" s="16" t="s">
        <v>385</v>
      </c>
      <c r="I76" s="16" t="str">
        <f t="shared" si="6"/>
        <v>513221********0416</v>
      </c>
      <c r="J76" s="16" t="s">
        <v>386</v>
      </c>
      <c r="K76" s="16" t="s">
        <v>387</v>
      </c>
      <c r="L76" s="16" t="str">
        <f t="shared" si="7"/>
        <v>621459********92276</v>
      </c>
      <c r="M76" s="16" t="s">
        <v>37</v>
      </c>
      <c r="N76" s="16" t="s">
        <v>388</v>
      </c>
      <c r="O76" s="16">
        <v>15281510292</v>
      </c>
      <c r="P76" s="16" t="str">
        <f t="shared" si="8"/>
        <v>152****0292</v>
      </c>
      <c r="Q76" s="16">
        <v>2500</v>
      </c>
      <c r="R76" s="16" t="s">
        <v>389</v>
      </c>
      <c r="S76" s="16"/>
      <c r="T76" s="16"/>
    </row>
    <row r="77" spans="1:20" ht="22.5" customHeight="1">
      <c r="A77" s="16">
        <v>73</v>
      </c>
      <c r="B77" s="16" t="s">
        <v>155</v>
      </c>
      <c r="C77" s="16" t="s">
        <v>390</v>
      </c>
      <c r="D77" s="16" t="s">
        <v>22</v>
      </c>
      <c r="E77" s="16">
        <v>31</v>
      </c>
      <c r="F77" s="16" t="s">
        <v>33</v>
      </c>
      <c r="G77" s="16" t="s">
        <v>45</v>
      </c>
      <c r="H77" s="16" t="s">
        <v>391</v>
      </c>
      <c r="I77" s="16" t="str">
        <f t="shared" si="6"/>
        <v>513221********1425</v>
      </c>
      <c r="J77" s="16" t="s">
        <v>392</v>
      </c>
      <c r="K77" s="16" t="s">
        <v>393</v>
      </c>
      <c r="L77" s="16" t="str">
        <f t="shared" si="7"/>
        <v>621459********07413</v>
      </c>
      <c r="M77" s="16" t="s">
        <v>37</v>
      </c>
      <c r="N77" s="16" t="s">
        <v>394</v>
      </c>
      <c r="O77" s="16">
        <v>18728221315</v>
      </c>
      <c r="P77" s="16" t="str">
        <f t="shared" si="8"/>
        <v>187****1315</v>
      </c>
      <c r="Q77" s="16">
        <v>2000</v>
      </c>
      <c r="R77" s="16" t="s">
        <v>30</v>
      </c>
      <c r="S77" s="16"/>
      <c r="T77" s="16"/>
    </row>
    <row r="78" spans="1:20" ht="21" customHeight="1">
      <c r="A78" s="16">
        <v>74</v>
      </c>
      <c r="B78" s="16" t="s">
        <v>395</v>
      </c>
      <c r="C78" s="16" t="s">
        <v>396</v>
      </c>
      <c r="D78" s="16" t="s">
        <v>32</v>
      </c>
      <c r="E78" s="16">
        <v>23</v>
      </c>
      <c r="F78" s="16" t="s">
        <v>33</v>
      </c>
      <c r="G78" s="16" t="s">
        <v>397</v>
      </c>
      <c r="H78" s="16" t="s">
        <v>398</v>
      </c>
      <c r="I78" s="16" t="str">
        <f t="shared" si="6"/>
        <v>513922********5643</v>
      </c>
      <c r="J78" s="16" t="s">
        <v>399</v>
      </c>
      <c r="K78" s="16" t="s">
        <v>400</v>
      </c>
      <c r="L78" s="16" t="str">
        <f t="shared" si="7"/>
        <v>621459********34000</v>
      </c>
      <c r="M78" s="16" t="s">
        <v>37</v>
      </c>
      <c r="N78" s="16" t="s">
        <v>401</v>
      </c>
      <c r="O78" s="16">
        <v>18227707635</v>
      </c>
      <c r="P78" s="16" t="str">
        <f t="shared" si="8"/>
        <v>182****7635</v>
      </c>
      <c r="Q78" s="16">
        <v>2000</v>
      </c>
      <c r="R78" s="16" t="s">
        <v>30</v>
      </c>
      <c r="S78" s="16"/>
      <c r="T78" s="16"/>
    </row>
    <row r="79" spans="1:20" ht="27" customHeight="1">
      <c r="A79" s="16">
        <v>75</v>
      </c>
      <c r="B79" s="16" t="s">
        <v>20</v>
      </c>
      <c r="C79" s="16" t="s">
        <v>402</v>
      </c>
      <c r="D79" s="16" t="s">
        <v>32</v>
      </c>
      <c r="E79" s="16">
        <v>42</v>
      </c>
      <c r="F79" s="16" t="s">
        <v>62</v>
      </c>
      <c r="G79" s="16" t="s">
        <v>24</v>
      </c>
      <c r="H79" s="16" t="s">
        <v>403</v>
      </c>
      <c r="I79" s="16" t="str">
        <f t="shared" si="6"/>
        <v>513221********0246</v>
      </c>
      <c r="J79" s="16" t="s">
        <v>404</v>
      </c>
      <c r="K79" s="16" t="s">
        <v>405</v>
      </c>
      <c r="L79" s="16" t="str">
        <f t="shared" si="7"/>
        <v>622823********69768</v>
      </c>
      <c r="M79" s="16" t="s">
        <v>37</v>
      </c>
      <c r="N79" s="16" t="s">
        <v>406</v>
      </c>
      <c r="O79" s="16">
        <v>15884079746</v>
      </c>
      <c r="P79" s="16" t="str">
        <f t="shared" si="8"/>
        <v>158****9746</v>
      </c>
      <c r="Q79" s="16">
        <v>2000</v>
      </c>
      <c r="R79" s="16" t="s">
        <v>30</v>
      </c>
      <c r="S79" s="16"/>
      <c r="T79" s="16"/>
    </row>
    <row r="80" spans="1:20" ht="23.25" customHeight="1">
      <c r="A80" s="16">
        <v>76</v>
      </c>
      <c r="B80" s="16" t="s">
        <v>68</v>
      </c>
      <c r="C80" s="16" t="s">
        <v>407</v>
      </c>
      <c r="D80" s="16" t="s">
        <v>22</v>
      </c>
      <c r="E80" s="16">
        <v>35</v>
      </c>
      <c r="F80" s="16" t="s">
        <v>33</v>
      </c>
      <c r="G80" s="16" t="s">
        <v>63</v>
      </c>
      <c r="H80" s="16" t="s">
        <v>408</v>
      </c>
      <c r="I80" s="16" t="str">
        <f t="shared" si="6"/>
        <v>513221********1212</v>
      </c>
      <c r="J80" s="16" t="s">
        <v>409</v>
      </c>
      <c r="K80" s="16" t="s">
        <v>410</v>
      </c>
      <c r="L80" s="16" t="str">
        <f t="shared" si="7"/>
        <v>622823********50263</v>
      </c>
      <c r="M80" s="16" t="s">
        <v>28</v>
      </c>
      <c r="N80" s="16" t="s">
        <v>411</v>
      </c>
      <c r="O80" s="16">
        <v>13990416679</v>
      </c>
      <c r="P80" s="16" t="str">
        <f t="shared" si="8"/>
        <v>139****6679</v>
      </c>
      <c r="Q80" s="16">
        <v>2500</v>
      </c>
      <c r="R80" s="16" t="s">
        <v>389</v>
      </c>
      <c r="S80" s="16"/>
      <c r="T80" s="16"/>
    </row>
    <row r="81" spans="1:20" ht="22.5" customHeight="1">
      <c r="A81" s="16">
        <v>77</v>
      </c>
      <c r="B81" s="16" t="s">
        <v>20</v>
      </c>
      <c r="C81" s="16" t="s">
        <v>412</v>
      </c>
      <c r="D81" s="16" t="s">
        <v>32</v>
      </c>
      <c r="E81" s="16">
        <v>27</v>
      </c>
      <c r="F81" s="16" t="s">
        <v>33</v>
      </c>
      <c r="G81" s="16" t="s">
        <v>63</v>
      </c>
      <c r="H81" s="16" t="s">
        <v>413</v>
      </c>
      <c r="I81" s="16" t="str">
        <f t="shared" si="6"/>
        <v>513221********1221</v>
      </c>
      <c r="J81" s="16" t="s">
        <v>414</v>
      </c>
      <c r="K81" s="16" t="s">
        <v>415</v>
      </c>
      <c r="L81" s="16" t="str">
        <f t="shared" si="7"/>
        <v>621459********70993</v>
      </c>
      <c r="M81" s="16" t="s">
        <v>37</v>
      </c>
      <c r="N81" s="16" t="s">
        <v>416</v>
      </c>
      <c r="O81" s="16">
        <v>15387675340</v>
      </c>
      <c r="P81" s="16" t="str">
        <f t="shared" si="8"/>
        <v>153****5340</v>
      </c>
      <c r="Q81" s="16">
        <v>2000</v>
      </c>
      <c r="R81" s="16" t="s">
        <v>30</v>
      </c>
      <c r="S81" s="16"/>
      <c r="T81" s="16"/>
    </row>
    <row r="82" spans="1:20" ht="21" customHeight="1">
      <c r="A82" s="16">
        <v>78</v>
      </c>
      <c r="B82" s="16" t="s">
        <v>20</v>
      </c>
      <c r="C82" s="16" t="s">
        <v>417</v>
      </c>
      <c r="D82" s="16" t="s">
        <v>32</v>
      </c>
      <c r="E82" s="16">
        <v>24</v>
      </c>
      <c r="F82" s="16" t="s">
        <v>23</v>
      </c>
      <c r="G82" s="16" t="s">
        <v>63</v>
      </c>
      <c r="H82" s="16" t="s">
        <v>418</v>
      </c>
      <c r="I82" s="16" t="str">
        <f t="shared" si="6"/>
        <v>513221********1223</v>
      </c>
      <c r="J82" s="16" t="s">
        <v>419</v>
      </c>
      <c r="K82" s="16" t="s">
        <v>420</v>
      </c>
      <c r="L82" s="16" t="str">
        <f t="shared" si="7"/>
        <v>621459********02284</v>
      </c>
      <c r="M82" s="16" t="s">
        <v>37</v>
      </c>
      <c r="N82" s="16" t="s">
        <v>421</v>
      </c>
      <c r="O82" s="16">
        <v>18783704356</v>
      </c>
      <c r="P82" s="16" t="str">
        <f t="shared" si="8"/>
        <v>187****4356</v>
      </c>
      <c r="Q82" s="16">
        <v>2000</v>
      </c>
      <c r="R82" s="16" t="s">
        <v>30</v>
      </c>
      <c r="S82" s="16"/>
      <c r="T82" s="16"/>
    </row>
    <row r="83" spans="1:20" ht="23.25" customHeight="1">
      <c r="A83" s="16">
        <v>79</v>
      </c>
      <c r="B83" s="16" t="s">
        <v>68</v>
      </c>
      <c r="C83" s="16" t="s">
        <v>422</v>
      </c>
      <c r="D83" s="16" t="s">
        <v>32</v>
      </c>
      <c r="E83" s="16">
        <v>28</v>
      </c>
      <c r="F83" s="16" t="s">
        <v>91</v>
      </c>
      <c r="G83" s="16" t="s">
        <v>423</v>
      </c>
      <c r="H83" s="16" t="s">
        <v>424</v>
      </c>
      <c r="I83" s="16" t="str">
        <f t="shared" si="6"/>
        <v>513221********0926</v>
      </c>
      <c r="J83" s="16" t="s">
        <v>425</v>
      </c>
      <c r="K83" s="16" t="s">
        <v>426</v>
      </c>
      <c r="L83" s="16" t="str">
        <f t="shared" si="7"/>
        <v>621459********53907</v>
      </c>
      <c r="M83" s="16" t="s">
        <v>37</v>
      </c>
      <c r="N83" s="16" t="s">
        <v>427</v>
      </c>
      <c r="O83" s="16">
        <v>18048007005</v>
      </c>
      <c r="P83" s="16" t="str">
        <f t="shared" si="8"/>
        <v>180****7005</v>
      </c>
      <c r="Q83" s="16">
        <v>2000</v>
      </c>
      <c r="R83" s="16" t="s">
        <v>30</v>
      </c>
      <c r="S83" s="16"/>
      <c r="T83" s="16"/>
    </row>
    <row r="84" spans="1:20" ht="20.25" customHeight="1">
      <c r="A84" s="16">
        <v>80</v>
      </c>
      <c r="B84" s="16" t="s">
        <v>68</v>
      </c>
      <c r="C84" s="16" t="s">
        <v>428</v>
      </c>
      <c r="D84" s="16" t="s">
        <v>22</v>
      </c>
      <c r="E84" s="16">
        <v>20</v>
      </c>
      <c r="F84" s="16" t="s">
        <v>23</v>
      </c>
      <c r="G84" s="16" t="s">
        <v>24</v>
      </c>
      <c r="H84" s="16" t="s">
        <v>429</v>
      </c>
      <c r="I84" s="16" t="str">
        <f t="shared" si="6"/>
        <v>513221********0713</v>
      </c>
      <c r="J84" s="16" t="s">
        <v>430</v>
      </c>
      <c r="K84" s="16" t="s">
        <v>431</v>
      </c>
      <c r="L84" s="16" t="str">
        <f t="shared" si="7"/>
        <v>621459********46073</v>
      </c>
      <c r="M84" s="16" t="s">
        <v>37</v>
      </c>
      <c r="N84" s="16" t="s">
        <v>432</v>
      </c>
      <c r="O84" s="16">
        <v>13684395749</v>
      </c>
      <c r="P84" s="16" t="str">
        <f t="shared" si="8"/>
        <v>136****5749</v>
      </c>
      <c r="Q84" s="16">
        <v>2000</v>
      </c>
      <c r="R84" s="16" t="s">
        <v>30</v>
      </c>
      <c r="S84" s="16"/>
      <c r="T84" s="16"/>
    </row>
    <row r="85" spans="1:20" ht="21.75" customHeight="1">
      <c r="A85" s="16">
        <v>81</v>
      </c>
      <c r="B85" s="16" t="s">
        <v>68</v>
      </c>
      <c r="C85" s="16" t="s">
        <v>433</v>
      </c>
      <c r="D85" s="16" t="s">
        <v>32</v>
      </c>
      <c r="E85" s="16">
        <v>26</v>
      </c>
      <c r="F85" s="16" t="s">
        <v>62</v>
      </c>
      <c r="G85" s="16" t="s">
        <v>24</v>
      </c>
      <c r="H85" s="16" t="s">
        <v>434</v>
      </c>
      <c r="I85" s="16" t="str">
        <f t="shared" si="6"/>
        <v>500102********8660</v>
      </c>
      <c r="J85" s="16" t="s">
        <v>435</v>
      </c>
      <c r="K85" s="16" t="s">
        <v>436</v>
      </c>
      <c r="L85" s="16" t="str">
        <f t="shared" si="7"/>
        <v>621459********37074</v>
      </c>
      <c r="M85" s="16" t="s">
        <v>37</v>
      </c>
      <c r="N85" s="16" t="s">
        <v>437</v>
      </c>
      <c r="O85" s="16">
        <v>18783781359</v>
      </c>
      <c r="P85" s="16" t="str">
        <f t="shared" si="8"/>
        <v>187****1359</v>
      </c>
      <c r="Q85" s="16">
        <v>2000</v>
      </c>
      <c r="R85" s="16" t="s">
        <v>30</v>
      </c>
      <c r="S85" s="16"/>
      <c r="T85" s="16"/>
    </row>
    <row r="86" spans="1:20" ht="23.25" customHeight="1">
      <c r="A86" s="16">
        <v>82</v>
      </c>
      <c r="B86" s="16" t="s">
        <v>79</v>
      </c>
      <c r="C86" s="16" t="s">
        <v>438</v>
      </c>
      <c r="D86" s="16" t="s">
        <v>22</v>
      </c>
      <c r="E86" s="16">
        <v>45</v>
      </c>
      <c r="F86" s="16" t="s">
        <v>62</v>
      </c>
      <c r="G86" s="16" t="s">
        <v>45</v>
      </c>
      <c r="H86" s="16" t="s">
        <v>439</v>
      </c>
      <c r="I86" s="16" t="str">
        <f t="shared" si="6"/>
        <v>513221********0616</v>
      </c>
      <c r="J86" s="16" t="s">
        <v>440</v>
      </c>
      <c r="K86" s="16" t="s">
        <v>441</v>
      </c>
      <c r="L86" s="16" t="str">
        <f t="shared" si="7"/>
        <v>622823********86061</v>
      </c>
      <c r="M86" s="16" t="s">
        <v>28</v>
      </c>
      <c r="N86" s="16" t="s">
        <v>442</v>
      </c>
      <c r="O86" s="16">
        <v>13990430445</v>
      </c>
      <c r="P86" s="16" t="str">
        <f t="shared" si="8"/>
        <v>139****0445</v>
      </c>
      <c r="Q86" s="16">
        <v>2000</v>
      </c>
      <c r="R86" s="16" t="s">
        <v>30</v>
      </c>
      <c r="S86" s="16"/>
      <c r="T86" s="16"/>
    </row>
    <row r="87" spans="1:20" ht="24.75" customHeight="1">
      <c r="A87" s="16">
        <v>83</v>
      </c>
      <c r="B87" s="16" t="s">
        <v>68</v>
      </c>
      <c r="C87" s="16" t="s">
        <v>443</v>
      </c>
      <c r="D87" s="16" t="s">
        <v>32</v>
      </c>
      <c r="E87" s="16">
        <v>25</v>
      </c>
      <c r="F87" s="16" t="s">
        <v>91</v>
      </c>
      <c r="G87" s="16" t="s">
        <v>45</v>
      </c>
      <c r="H87" s="16" t="s">
        <v>444</v>
      </c>
      <c r="I87" s="16" t="str">
        <f t="shared" si="6"/>
        <v>513221********0620</v>
      </c>
      <c r="J87" s="16" t="s">
        <v>445</v>
      </c>
      <c r="K87" s="16" t="s">
        <v>446</v>
      </c>
      <c r="L87" s="16" t="str">
        <f t="shared" si="7"/>
        <v>621459********27850</v>
      </c>
      <c r="M87" s="16" t="s">
        <v>37</v>
      </c>
      <c r="N87" s="16" t="s">
        <v>447</v>
      </c>
      <c r="O87" s="16">
        <v>15808375230</v>
      </c>
      <c r="P87" s="16" t="str">
        <f t="shared" si="8"/>
        <v>158****5230</v>
      </c>
      <c r="Q87" s="16">
        <v>2000</v>
      </c>
      <c r="R87" s="16" t="s">
        <v>30</v>
      </c>
      <c r="S87" s="16"/>
      <c r="T87" s="16"/>
    </row>
    <row r="88" spans="1:20" ht="24" customHeight="1">
      <c r="A88" s="16">
        <v>84</v>
      </c>
      <c r="B88" s="16" t="s">
        <v>68</v>
      </c>
      <c r="C88" s="16" t="s">
        <v>448</v>
      </c>
      <c r="D88" s="16" t="s">
        <v>32</v>
      </c>
      <c r="E88" s="16">
        <v>25</v>
      </c>
      <c r="F88" s="16" t="s">
        <v>91</v>
      </c>
      <c r="G88" s="16" t="s">
        <v>63</v>
      </c>
      <c r="H88" s="16" t="s">
        <v>449</v>
      </c>
      <c r="I88" s="16" t="str">
        <f t="shared" si="6"/>
        <v>513221********0628</v>
      </c>
      <c r="J88" s="16" t="s">
        <v>445</v>
      </c>
      <c r="K88" s="16" t="s">
        <v>450</v>
      </c>
      <c r="L88" s="16" t="str">
        <f t="shared" si="7"/>
        <v>621459********27561</v>
      </c>
      <c r="M88" s="16" t="s">
        <v>37</v>
      </c>
      <c r="N88" s="16" t="s">
        <v>451</v>
      </c>
      <c r="O88" s="16">
        <v>13990416502</v>
      </c>
      <c r="P88" s="16" t="str">
        <f t="shared" si="8"/>
        <v>139****6502</v>
      </c>
      <c r="Q88" s="16">
        <v>2000</v>
      </c>
      <c r="R88" s="16" t="s">
        <v>30</v>
      </c>
      <c r="S88" s="16"/>
      <c r="T88" s="16"/>
    </row>
    <row r="89" spans="1:20" ht="27" customHeight="1">
      <c r="A89" s="16">
        <v>85</v>
      </c>
      <c r="B89" s="16" t="s">
        <v>20</v>
      </c>
      <c r="C89" s="16" t="s">
        <v>452</v>
      </c>
      <c r="D89" s="16" t="s">
        <v>22</v>
      </c>
      <c r="E89" s="16">
        <v>38</v>
      </c>
      <c r="F89" s="16" t="s">
        <v>91</v>
      </c>
      <c r="G89" s="16" t="s">
        <v>45</v>
      </c>
      <c r="H89" s="16" t="s">
        <v>453</v>
      </c>
      <c r="I89" s="16" t="str">
        <f t="shared" si="6"/>
        <v>513221********0618</v>
      </c>
      <c r="J89" s="16" t="s">
        <v>454</v>
      </c>
      <c r="K89" s="16" t="s">
        <v>455</v>
      </c>
      <c r="L89" s="16" t="str">
        <f t="shared" si="7"/>
        <v>621459********57545</v>
      </c>
      <c r="M89" s="16" t="s">
        <v>37</v>
      </c>
      <c r="N89" s="16" t="s">
        <v>456</v>
      </c>
      <c r="O89" s="16">
        <v>18728216311</v>
      </c>
      <c r="P89" s="16" t="str">
        <f t="shared" si="8"/>
        <v>187****6311</v>
      </c>
      <c r="Q89" s="16">
        <v>3000</v>
      </c>
      <c r="R89" s="16" t="s">
        <v>60</v>
      </c>
      <c r="S89" s="16"/>
      <c r="T89" s="16"/>
    </row>
    <row r="90" spans="1:20" ht="24">
      <c r="A90" s="16">
        <v>86</v>
      </c>
      <c r="B90" s="16" t="s">
        <v>68</v>
      </c>
      <c r="C90" s="16" t="s">
        <v>457</v>
      </c>
      <c r="D90" s="16" t="s">
        <v>32</v>
      </c>
      <c r="E90" s="16">
        <v>33</v>
      </c>
      <c r="F90" s="16" t="s">
        <v>33</v>
      </c>
      <c r="G90" s="16" t="s">
        <v>63</v>
      </c>
      <c r="H90" s="16" t="s">
        <v>458</v>
      </c>
      <c r="I90" s="16" t="str">
        <f t="shared" si="6"/>
        <v>513221********0623</v>
      </c>
      <c r="J90" s="16" t="s">
        <v>459</v>
      </c>
      <c r="K90" s="16" t="s">
        <v>460</v>
      </c>
      <c r="L90" s="16" t="str">
        <f t="shared" si="7"/>
        <v>621459********21630</v>
      </c>
      <c r="M90" s="16" t="s">
        <v>37</v>
      </c>
      <c r="N90" s="16" t="s">
        <v>461</v>
      </c>
      <c r="O90" s="16">
        <v>18783712127</v>
      </c>
      <c r="P90" s="16" t="str">
        <f t="shared" si="8"/>
        <v>187****2127</v>
      </c>
      <c r="Q90" s="16">
        <v>2000</v>
      </c>
      <c r="R90" s="16" t="s">
        <v>30</v>
      </c>
      <c r="S90" s="16"/>
      <c r="T90" s="16"/>
    </row>
    <row r="91" spans="1:20" ht="24">
      <c r="A91" s="16">
        <v>87</v>
      </c>
      <c r="B91" s="16" t="s">
        <v>68</v>
      </c>
      <c r="C91" s="16" t="s">
        <v>462</v>
      </c>
      <c r="D91" s="16" t="s">
        <v>32</v>
      </c>
      <c r="E91" s="16">
        <v>27</v>
      </c>
      <c r="F91" s="16" t="s">
        <v>463</v>
      </c>
      <c r="G91" s="16" t="s">
        <v>24</v>
      </c>
      <c r="H91" s="16" t="s">
        <v>464</v>
      </c>
      <c r="I91" s="16" t="str">
        <f t="shared" si="6"/>
        <v>513221********0648</v>
      </c>
      <c r="J91" s="16" t="s">
        <v>445</v>
      </c>
      <c r="K91" s="16" t="s">
        <v>465</v>
      </c>
      <c r="L91" s="16" t="str">
        <f t="shared" si="7"/>
        <v>621459********28577</v>
      </c>
      <c r="M91" s="16" t="s">
        <v>37</v>
      </c>
      <c r="N91" s="16" t="s">
        <v>466</v>
      </c>
      <c r="O91" s="16">
        <v>13982208545</v>
      </c>
      <c r="P91" s="16" t="str">
        <f t="shared" si="8"/>
        <v>139****8545</v>
      </c>
      <c r="Q91" s="16">
        <v>2000</v>
      </c>
      <c r="R91" s="16" t="s">
        <v>30</v>
      </c>
      <c r="S91" s="16"/>
      <c r="T91" s="16"/>
    </row>
    <row r="92" spans="1:20" s="4" customFormat="1" ht="18.75" customHeight="1">
      <c r="A92" s="16">
        <v>88</v>
      </c>
      <c r="B92" s="16" t="s">
        <v>68</v>
      </c>
      <c r="C92" s="16" t="s">
        <v>467</v>
      </c>
      <c r="D92" s="16" t="s">
        <v>32</v>
      </c>
      <c r="E92" s="16">
        <v>31</v>
      </c>
      <c r="F92" s="16" t="s">
        <v>62</v>
      </c>
      <c r="G92" s="16" t="s">
        <v>45</v>
      </c>
      <c r="H92" s="16" t="s">
        <v>468</v>
      </c>
      <c r="I92" s="16" t="str">
        <f t="shared" si="6"/>
        <v>513221********1429</v>
      </c>
      <c r="J92" s="16" t="s">
        <v>469</v>
      </c>
      <c r="K92" s="16" t="s">
        <v>470</v>
      </c>
      <c r="L92" s="16" t="str">
        <f t="shared" si="7"/>
        <v>621459********20187</v>
      </c>
      <c r="M92" s="16" t="s">
        <v>37</v>
      </c>
      <c r="N92" s="16" t="s">
        <v>471</v>
      </c>
      <c r="O92" s="16">
        <v>15082517581</v>
      </c>
      <c r="P92" s="16" t="str">
        <f t="shared" si="8"/>
        <v>150****7581</v>
      </c>
      <c r="Q92" s="16">
        <v>2000</v>
      </c>
      <c r="R92" s="16" t="s">
        <v>30</v>
      </c>
      <c r="S92" s="16"/>
      <c r="T92" s="16"/>
    </row>
    <row r="93" spans="1:20" ht="24">
      <c r="A93" s="16">
        <v>89</v>
      </c>
      <c r="B93" s="16" t="s">
        <v>20</v>
      </c>
      <c r="C93" s="16" t="s">
        <v>472</v>
      </c>
      <c r="D93" s="16" t="s">
        <v>22</v>
      </c>
      <c r="E93" s="16">
        <v>28</v>
      </c>
      <c r="F93" s="16" t="s">
        <v>62</v>
      </c>
      <c r="G93" s="16" t="s">
        <v>63</v>
      </c>
      <c r="H93" s="16" t="s">
        <v>473</v>
      </c>
      <c r="I93" s="16" t="str">
        <f t="shared" si="6"/>
        <v>513221********0619</v>
      </c>
      <c r="J93" s="16" t="s">
        <v>474</v>
      </c>
      <c r="K93" s="16" t="s">
        <v>475</v>
      </c>
      <c r="L93" s="16" t="str">
        <f t="shared" si="7"/>
        <v>621459********20764</v>
      </c>
      <c r="M93" s="16" t="s">
        <v>37</v>
      </c>
      <c r="N93" s="16" t="s">
        <v>476</v>
      </c>
      <c r="O93" s="16">
        <v>15281523012</v>
      </c>
      <c r="P93" s="16" t="str">
        <f t="shared" si="8"/>
        <v>152****3012</v>
      </c>
      <c r="Q93" s="16">
        <v>2500</v>
      </c>
      <c r="R93" s="16" t="s">
        <v>389</v>
      </c>
      <c r="S93" s="16"/>
      <c r="T93" s="16"/>
    </row>
    <row r="94" spans="1:20" ht="24">
      <c r="A94" s="16">
        <v>90</v>
      </c>
      <c r="B94" s="16" t="s">
        <v>79</v>
      </c>
      <c r="C94" s="16" t="s">
        <v>477</v>
      </c>
      <c r="D94" s="16" t="s">
        <v>32</v>
      </c>
      <c r="E94" s="16">
        <v>25</v>
      </c>
      <c r="F94" s="16" t="s">
        <v>33</v>
      </c>
      <c r="G94" s="16" t="s">
        <v>63</v>
      </c>
      <c r="H94" s="16" t="s">
        <v>478</v>
      </c>
      <c r="I94" s="16" t="str">
        <f t="shared" si="6"/>
        <v>513221********076X</v>
      </c>
      <c r="J94" s="16" t="s">
        <v>479</v>
      </c>
      <c r="K94" s="16" t="s">
        <v>480</v>
      </c>
      <c r="L94" s="16" t="str">
        <f t="shared" si="7"/>
        <v>621459********66207</v>
      </c>
      <c r="M94" s="16" t="s">
        <v>37</v>
      </c>
      <c r="N94" s="16" t="s">
        <v>481</v>
      </c>
      <c r="O94" s="16">
        <v>15283704308</v>
      </c>
      <c r="P94" s="16" t="str">
        <f t="shared" si="8"/>
        <v>152****4308</v>
      </c>
      <c r="Q94" s="16">
        <v>2000</v>
      </c>
      <c r="R94" s="16" t="s">
        <v>30</v>
      </c>
      <c r="S94" s="16"/>
      <c r="T94" s="16"/>
    </row>
    <row r="95" spans="1:20" ht="24">
      <c r="A95" s="16">
        <v>91</v>
      </c>
      <c r="B95" s="16" t="s">
        <v>79</v>
      </c>
      <c r="C95" s="16" t="s">
        <v>482</v>
      </c>
      <c r="D95" s="16" t="s">
        <v>32</v>
      </c>
      <c r="E95" s="16">
        <v>22</v>
      </c>
      <c r="F95" s="16" t="s">
        <v>33</v>
      </c>
      <c r="G95" s="16" t="s">
        <v>24</v>
      </c>
      <c r="H95" s="16" t="s">
        <v>483</v>
      </c>
      <c r="I95" s="16" t="str">
        <f t="shared" si="6"/>
        <v>510182********2829</v>
      </c>
      <c r="J95" s="16" t="s">
        <v>479</v>
      </c>
      <c r="K95" s="16" t="s">
        <v>484</v>
      </c>
      <c r="L95" s="16" t="str">
        <f t="shared" si="7"/>
        <v>621459********06566</v>
      </c>
      <c r="M95" s="16" t="s">
        <v>37</v>
      </c>
      <c r="N95" s="16" t="s">
        <v>485</v>
      </c>
      <c r="O95" s="16">
        <v>18784361168</v>
      </c>
      <c r="P95" s="16" t="str">
        <f t="shared" si="8"/>
        <v>187****1168</v>
      </c>
      <c r="Q95" s="16">
        <v>2000</v>
      </c>
      <c r="R95" s="16" t="s">
        <v>30</v>
      </c>
      <c r="S95" s="16"/>
      <c r="T95" s="16"/>
    </row>
    <row r="96" spans="1:20" ht="24">
      <c r="A96" s="16">
        <v>92</v>
      </c>
      <c r="B96" s="16" t="s">
        <v>79</v>
      </c>
      <c r="C96" s="16" t="s">
        <v>486</v>
      </c>
      <c r="D96" s="16" t="s">
        <v>22</v>
      </c>
      <c r="E96" s="16">
        <v>29</v>
      </c>
      <c r="F96" s="16" t="s">
        <v>33</v>
      </c>
      <c r="G96" s="16" t="s">
        <v>63</v>
      </c>
      <c r="H96" s="16" t="s">
        <v>487</v>
      </c>
      <c r="I96" s="16" t="str">
        <f t="shared" si="6"/>
        <v>513221********0611</v>
      </c>
      <c r="J96" s="16" t="s">
        <v>488</v>
      </c>
      <c r="K96" s="16" t="s">
        <v>489</v>
      </c>
      <c r="L96" s="16" t="str">
        <f t="shared" si="7"/>
        <v>621459********25755</v>
      </c>
      <c r="M96" s="16" t="s">
        <v>37</v>
      </c>
      <c r="N96" s="16" t="s">
        <v>490</v>
      </c>
      <c r="O96" s="16">
        <v>17311010864</v>
      </c>
      <c r="P96" s="16" t="str">
        <f t="shared" si="8"/>
        <v>173****0864</v>
      </c>
      <c r="Q96" s="16">
        <v>2000</v>
      </c>
      <c r="R96" s="16" t="s">
        <v>30</v>
      </c>
      <c r="S96" s="16"/>
      <c r="T96" s="16"/>
    </row>
    <row r="97" spans="1:21" ht="24">
      <c r="A97" s="16">
        <v>93</v>
      </c>
      <c r="B97" s="16" t="s">
        <v>54</v>
      </c>
      <c r="C97" s="16" t="s">
        <v>491</v>
      </c>
      <c r="D97" s="16" t="s">
        <v>22</v>
      </c>
      <c r="E97" s="16">
        <v>33</v>
      </c>
      <c r="F97" s="16" t="s">
        <v>62</v>
      </c>
      <c r="G97" s="16" t="s">
        <v>63</v>
      </c>
      <c r="H97" s="16" t="s">
        <v>492</v>
      </c>
      <c r="I97" s="16" t="str">
        <f t="shared" si="6"/>
        <v>513221********0618</v>
      </c>
      <c r="J97" s="16" t="s">
        <v>430</v>
      </c>
      <c r="K97" s="16" t="s">
        <v>493</v>
      </c>
      <c r="L97" s="16" t="str">
        <f t="shared" si="7"/>
        <v>621459********60051</v>
      </c>
      <c r="M97" s="16" t="s">
        <v>37</v>
      </c>
      <c r="N97" s="16" t="s">
        <v>494</v>
      </c>
      <c r="O97" s="16">
        <v>18010672423</v>
      </c>
      <c r="P97" s="16" t="str">
        <f t="shared" si="8"/>
        <v>180****2423</v>
      </c>
      <c r="Q97" s="16">
        <v>3000</v>
      </c>
      <c r="R97" s="16" t="s">
        <v>60</v>
      </c>
      <c r="S97" s="16"/>
      <c r="T97" s="16"/>
      <c r="U97" s="3"/>
    </row>
    <row r="98" spans="1:20" ht="24">
      <c r="A98" s="16">
        <v>94</v>
      </c>
      <c r="B98" s="16" t="s">
        <v>20</v>
      </c>
      <c r="C98" s="16" t="s">
        <v>495</v>
      </c>
      <c r="D98" s="16" t="s">
        <v>22</v>
      </c>
      <c r="E98" s="16">
        <v>39</v>
      </c>
      <c r="F98" s="16" t="s">
        <v>33</v>
      </c>
      <c r="G98" s="16" t="s">
        <v>24</v>
      </c>
      <c r="H98" s="16" t="s">
        <v>496</v>
      </c>
      <c r="I98" s="16" t="str">
        <f t="shared" si="6"/>
        <v>513221********0619</v>
      </c>
      <c r="J98" s="16" t="s">
        <v>497</v>
      </c>
      <c r="K98" s="16" t="s">
        <v>498</v>
      </c>
      <c r="L98" s="16" t="str">
        <f t="shared" si="7"/>
        <v>621459********59795</v>
      </c>
      <c r="M98" s="16" t="s">
        <v>37</v>
      </c>
      <c r="N98" s="16" t="s">
        <v>499</v>
      </c>
      <c r="O98" s="16">
        <v>15884077029</v>
      </c>
      <c r="P98" s="16" t="str">
        <f t="shared" si="8"/>
        <v>158****7029</v>
      </c>
      <c r="Q98" s="16">
        <v>2000</v>
      </c>
      <c r="R98" s="16" t="s">
        <v>30</v>
      </c>
      <c r="S98" s="16"/>
      <c r="T98" s="16"/>
    </row>
    <row r="99" spans="1:24" ht="24">
      <c r="A99" s="16">
        <v>95</v>
      </c>
      <c r="B99" s="16" t="s">
        <v>68</v>
      </c>
      <c r="C99" s="16" t="s">
        <v>500</v>
      </c>
      <c r="D99" s="16" t="s">
        <v>22</v>
      </c>
      <c r="E99" s="16">
        <v>19</v>
      </c>
      <c r="F99" s="16" t="s">
        <v>33</v>
      </c>
      <c r="G99" s="16" t="s">
        <v>45</v>
      </c>
      <c r="H99" s="16" t="s">
        <v>501</v>
      </c>
      <c r="I99" s="16" t="str">
        <f t="shared" si="6"/>
        <v>513221********0619</v>
      </c>
      <c r="J99" s="16" t="s">
        <v>502</v>
      </c>
      <c r="K99" s="16" t="s">
        <v>503</v>
      </c>
      <c r="L99" s="16" t="str">
        <f t="shared" si="7"/>
        <v>621459********43924</v>
      </c>
      <c r="M99" s="16" t="s">
        <v>37</v>
      </c>
      <c r="N99" s="16" t="s">
        <v>504</v>
      </c>
      <c r="O99" s="16">
        <v>18783720662</v>
      </c>
      <c r="P99" s="16" t="str">
        <f t="shared" si="8"/>
        <v>187****0662</v>
      </c>
      <c r="Q99" s="16">
        <v>2000</v>
      </c>
      <c r="R99" s="16" t="s">
        <v>30</v>
      </c>
      <c r="S99" s="16"/>
      <c r="T99" s="16"/>
      <c r="U99" s="3"/>
      <c r="V99" s="3"/>
      <c r="W99" s="3"/>
      <c r="X99" s="3"/>
    </row>
    <row r="100" spans="1:24" ht="24">
      <c r="A100" s="16">
        <v>96</v>
      </c>
      <c r="B100" s="16" t="s">
        <v>20</v>
      </c>
      <c r="C100" s="16" t="s">
        <v>505</v>
      </c>
      <c r="D100" s="16" t="s">
        <v>22</v>
      </c>
      <c r="E100" s="16">
        <v>21</v>
      </c>
      <c r="F100" s="16" t="s">
        <v>33</v>
      </c>
      <c r="G100" s="16" t="s">
        <v>24</v>
      </c>
      <c r="H100" s="16" t="s">
        <v>506</v>
      </c>
      <c r="I100" s="16" t="str">
        <f t="shared" si="6"/>
        <v>513221********0215</v>
      </c>
      <c r="J100" s="16" t="s">
        <v>35</v>
      </c>
      <c r="K100" s="16" t="s">
        <v>507</v>
      </c>
      <c r="L100" s="16" t="str">
        <f t="shared" si="7"/>
        <v>621459********07264</v>
      </c>
      <c r="M100" s="16" t="s">
        <v>37</v>
      </c>
      <c r="N100" s="16" t="s">
        <v>508</v>
      </c>
      <c r="O100" s="16">
        <v>18096397252</v>
      </c>
      <c r="P100" s="16" t="str">
        <f t="shared" si="8"/>
        <v>180****7252</v>
      </c>
      <c r="Q100" s="16">
        <v>2000</v>
      </c>
      <c r="R100" s="16" t="s">
        <v>30</v>
      </c>
      <c r="S100" s="16"/>
      <c r="T100" s="16"/>
      <c r="U100" s="3"/>
      <c r="V100" s="3"/>
      <c r="W100" s="3"/>
      <c r="X100" s="3"/>
    </row>
    <row r="101" spans="1:24" ht="24">
      <c r="A101" s="16">
        <v>97</v>
      </c>
      <c r="B101" s="16" t="s">
        <v>20</v>
      </c>
      <c r="C101" s="16" t="s">
        <v>509</v>
      </c>
      <c r="D101" s="16" t="s">
        <v>22</v>
      </c>
      <c r="E101" s="16">
        <v>27</v>
      </c>
      <c r="F101" s="16" t="s">
        <v>91</v>
      </c>
      <c r="G101" s="16" t="s">
        <v>63</v>
      </c>
      <c r="H101" s="16" t="s">
        <v>510</v>
      </c>
      <c r="I101" s="16" t="str">
        <f t="shared" si="6"/>
        <v>513221********0614</v>
      </c>
      <c r="J101" s="16" t="s">
        <v>435</v>
      </c>
      <c r="K101" s="16" t="s">
        <v>511</v>
      </c>
      <c r="L101" s="16" t="str">
        <f t="shared" si="7"/>
        <v>621459********22604</v>
      </c>
      <c r="M101" s="16" t="s">
        <v>37</v>
      </c>
      <c r="N101" s="16" t="s">
        <v>512</v>
      </c>
      <c r="O101" s="16">
        <v>15983721402</v>
      </c>
      <c r="P101" s="16" t="str">
        <f t="shared" si="8"/>
        <v>159****1402</v>
      </c>
      <c r="Q101" s="16">
        <v>2000</v>
      </c>
      <c r="R101" s="16" t="s">
        <v>30</v>
      </c>
      <c r="S101" s="16"/>
      <c r="T101" s="16"/>
      <c r="U101" s="3"/>
      <c r="V101" s="3"/>
      <c r="W101" s="3"/>
      <c r="X101" s="3"/>
    </row>
    <row r="102" spans="1:24" ht="14.25">
      <c r="A102" s="16">
        <v>98</v>
      </c>
      <c r="B102" s="16" t="s">
        <v>68</v>
      </c>
      <c r="C102" s="16" t="s">
        <v>513</v>
      </c>
      <c r="D102" s="16" t="s">
        <v>22</v>
      </c>
      <c r="E102" s="16">
        <v>45</v>
      </c>
      <c r="F102" s="16" t="s">
        <v>62</v>
      </c>
      <c r="G102" s="16" t="s">
        <v>45</v>
      </c>
      <c r="H102" s="16" t="s">
        <v>514</v>
      </c>
      <c r="I102" s="16" t="str">
        <f t="shared" si="6"/>
        <v>513221********0037</v>
      </c>
      <c r="J102" s="16" t="s">
        <v>515</v>
      </c>
      <c r="K102" s="16" t="s">
        <v>516</v>
      </c>
      <c r="L102" s="16" t="str">
        <f t="shared" si="7"/>
        <v>622823********60561</v>
      </c>
      <c r="M102" s="16" t="s">
        <v>28</v>
      </c>
      <c r="N102" s="16" t="s">
        <v>517</v>
      </c>
      <c r="O102" s="16">
        <v>18783765832</v>
      </c>
      <c r="P102" s="16" t="str">
        <f t="shared" si="8"/>
        <v>187****5832</v>
      </c>
      <c r="Q102" s="16">
        <v>2000</v>
      </c>
      <c r="R102" s="16" t="s">
        <v>30</v>
      </c>
      <c r="S102" s="16"/>
      <c r="T102" s="16"/>
      <c r="U102" s="3"/>
      <c r="V102" s="3"/>
      <c r="W102" s="3"/>
      <c r="X102" s="3"/>
    </row>
    <row r="103" spans="1:24" ht="14.25">
      <c r="A103" s="16">
        <v>99</v>
      </c>
      <c r="B103" s="16" t="s">
        <v>518</v>
      </c>
      <c r="C103" s="16" t="s">
        <v>519</v>
      </c>
      <c r="D103" s="16" t="s">
        <v>32</v>
      </c>
      <c r="E103" s="16">
        <v>28</v>
      </c>
      <c r="F103" s="16" t="s">
        <v>33</v>
      </c>
      <c r="G103" s="16" t="s">
        <v>63</v>
      </c>
      <c r="H103" s="16" t="s">
        <v>520</v>
      </c>
      <c r="I103" s="16" t="str">
        <f t="shared" si="6"/>
        <v>513221********1324</v>
      </c>
      <c r="J103" s="16" t="s">
        <v>196</v>
      </c>
      <c r="K103" s="16" t="s">
        <v>521</v>
      </c>
      <c r="L103" s="16" t="str">
        <f t="shared" si="7"/>
        <v>621467********68554</v>
      </c>
      <c r="M103" s="16" t="s">
        <v>143</v>
      </c>
      <c r="N103" s="16" t="s">
        <v>522</v>
      </c>
      <c r="O103" s="16">
        <v>13540884138</v>
      </c>
      <c r="P103" s="16" t="str">
        <f t="shared" si="8"/>
        <v>135****4138</v>
      </c>
      <c r="Q103" s="16">
        <v>2000</v>
      </c>
      <c r="R103" s="16" t="s">
        <v>30</v>
      </c>
      <c r="S103" s="16"/>
      <c r="T103" s="16"/>
      <c r="U103" s="3"/>
      <c r="V103" s="3"/>
      <c r="W103" s="3"/>
      <c r="X103" s="3"/>
    </row>
    <row r="104" spans="1:24" ht="24">
      <c r="A104" s="16">
        <v>100</v>
      </c>
      <c r="B104" s="16" t="s">
        <v>68</v>
      </c>
      <c r="C104" s="16" t="s">
        <v>523</v>
      </c>
      <c r="D104" s="16" t="s">
        <v>22</v>
      </c>
      <c r="E104" s="16">
        <v>35</v>
      </c>
      <c r="F104" s="16" t="s">
        <v>33</v>
      </c>
      <c r="G104" s="16" t="s">
        <v>63</v>
      </c>
      <c r="H104" s="16" t="s">
        <v>524</v>
      </c>
      <c r="I104" s="16" t="str">
        <f t="shared" si="6"/>
        <v>513221********0617</v>
      </c>
      <c r="J104" s="16" t="s">
        <v>525</v>
      </c>
      <c r="K104" s="16" t="s">
        <v>526</v>
      </c>
      <c r="L104" s="16" t="str">
        <f t="shared" si="7"/>
        <v>621459********74405</v>
      </c>
      <c r="M104" s="16" t="s">
        <v>37</v>
      </c>
      <c r="N104" s="16" t="s">
        <v>527</v>
      </c>
      <c r="O104" s="16">
        <v>18808374629</v>
      </c>
      <c r="P104" s="16" t="str">
        <f t="shared" si="8"/>
        <v>188****4629</v>
      </c>
      <c r="Q104" s="16">
        <v>2000</v>
      </c>
      <c r="R104" s="16" t="s">
        <v>30</v>
      </c>
      <c r="S104" s="16"/>
      <c r="T104" s="16"/>
      <c r="U104" s="3"/>
      <c r="V104" s="3"/>
      <c r="W104" s="3"/>
      <c r="X104" s="3"/>
    </row>
    <row r="105" spans="1:24" ht="24">
      <c r="A105" s="16">
        <v>101</v>
      </c>
      <c r="B105" s="16" t="s">
        <v>68</v>
      </c>
      <c r="C105" s="16" t="s">
        <v>528</v>
      </c>
      <c r="D105" s="16" t="s">
        <v>22</v>
      </c>
      <c r="E105" s="16">
        <v>38</v>
      </c>
      <c r="F105" s="16" t="s">
        <v>62</v>
      </c>
      <c r="G105" s="16" t="s">
        <v>45</v>
      </c>
      <c r="H105" s="16" t="s">
        <v>529</v>
      </c>
      <c r="I105" s="16" t="str">
        <f t="shared" si="6"/>
        <v>513221********0613</v>
      </c>
      <c r="J105" s="16" t="s">
        <v>226</v>
      </c>
      <c r="K105" s="16" t="s">
        <v>530</v>
      </c>
      <c r="L105" s="16" t="str">
        <f t="shared" si="7"/>
        <v>621459********22075</v>
      </c>
      <c r="M105" s="16" t="s">
        <v>37</v>
      </c>
      <c r="N105" s="16" t="s">
        <v>531</v>
      </c>
      <c r="O105" s="16">
        <v>18728235398</v>
      </c>
      <c r="P105" s="16" t="str">
        <f t="shared" si="8"/>
        <v>187****5398</v>
      </c>
      <c r="Q105" s="16">
        <v>2000</v>
      </c>
      <c r="R105" s="16" t="s">
        <v>30</v>
      </c>
      <c r="S105" s="16"/>
      <c r="T105" s="16"/>
      <c r="U105" s="3"/>
      <c r="V105" s="3"/>
      <c r="W105" s="3"/>
      <c r="X105" s="3"/>
    </row>
    <row r="106" spans="1:24" ht="30" customHeight="1">
      <c r="A106" s="16">
        <v>102</v>
      </c>
      <c r="B106" s="16" t="s">
        <v>20</v>
      </c>
      <c r="C106" s="16" t="s">
        <v>532</v>
      </c>
      <c r="D106" s="16" t="s">
        <v>22</v>
      </c>
      <c r="E106" s="16">
        <v>19</v>
      </c>
      <c r="F106" s="16" t="s">
        <v>23</v>
      </c>
      <c r="G106" s="16" t="s">
        <v>63</v>
      </c>
      <c r="H106" s="16" t="s">
        <v>533</v>
      </c>
      <c r="I106" s="16" t="str">
        <f t="shared" si="6"/>
        <v>513221********1311</v>
      </c>
      <c r="J106" s="16" t="s">
        <v>534</v>
      </c>
      <c r="K106" s="16" t="s">
        <v>535</v>
      </c>
      <c r="L106" s="16" t="str">
        <f t="shared" si="7"/>
        <v>621459********91248</v>
      </c>
      <c r="M106" s="16" t="s">
        <v>37</v>
      </c>
      <c r="N106" s="16" t="s">
        <v>536</v>
      </c>
      <c r="O106" s="16">
        <v>18990433890</v>
      </c>
      <c r="P106" s="16" t="str">
        <f t="shared" si="8"/>
        <v>189****3890</v>
      </c>
      <c r="Q106" s="16">
        <v>2000</v>
      </c>
      <c r="R106" s="16" t="s">
        <v>30</v>
      </c>
      <c r="S106" s="16"/>
      <c r="T106" s="16"/>
      <c r="U106" s="3"/>
      <c r="V106" s="3"/>
      <c r="W106" s="3"/>
      <c r="X106" s="3"/>
    </row>
    <row r="107" spans="1:24" ht="24">
      <c r="A107" s="16">
        <v>103</v>
      </c>
      <c r="B107" s="16" t="s">
        <v>68</v>
      </c>
      <c r="C107" s="16" t="s">
        <v>537</v>
      </c>
      <c r="D107" s="16" t="s">
        <v>32</v>
      </c>
      <c r="E107" s="16">
        <v>22</v>
      </c>
      <c r="F107" s="16" t="s">
        <v>49</v>
      </c>
      <c r="G107" s="16" t="s">
        <v>63</v>
      </c>
      <c r="H107" s="16" t="s">
        <v>538</v>
      </c>
      <c r="I107" s="16" t="str">
        <f t="shared" si="6"/>
        <v>513221********0720</v>
      </c>
      <c r="J107" s="16" t="s">
        <v>497</v>
      </c>
      <c r="K107" s="16" t="s">
        <v>539</v>
      </c>
      <c r="L107" s="16" t="str">
        <f t="shared" si="7"/>
        <v>621459********39476</v>
      </c>
      <c r="M107" s="16" t="s">
        <v>37</v>
      </c>
      <c r="N107" s="16" t="s">
        <v>540</v>
      </c>
      <c r="O107" s="16">
        <v>18384712779</v>
      </c>
      <c r="P107" s="16" t="str">
        <f t="shared" si="8"/>
        <v>183****2779</v>
      </c>
      <c r="Q107" s="16">
        <v>2000</v>
      </c>
      <c r="R107" s="16" t="s">
        <v>30</v>
      </c>
      <c r="S107" s="16" t="s">
        <v>349</v>
      </c>
      <c r="T107" s="16"/>
      <c r="U107" s="3"/>
      <c r="V107" s="3"/>
      <c r="W107" s="3"/>
      <c r="X107" s="3"/>
    </row>
    <row r="108" spans="1:24" ht="24">
      <c r="A108" s="16">
        <v>104</v>
      </c>
      <c r="B108" s="16" t="s">
        <v>68</v>
      </c>
      <c r="C108" s="16" t="s">
        <v>541</v>
      </c>
      <c r="D108" s="16" t="s">
        <v>32</v>
      </c>
      <c r="E108" s="16">
        <v>28</v>
      </c>
      <c r="F108" s="16" t="s">
        <v>33</v>
      </c>
      <c r="G108" s="16" t="s">
        <v>63</v>
      </c>
      <c r="H108" s="16" t="s">
        <v>542</v>
      </c>
      <c r="I108" s="16" t="str">
        <f t="shared" si="6"/>
        <v>513221********0745</v>
      </c>
      <c r="J108" s="16" t="s">
        <v>399</v>
      </c>
      <c r="K108" s="16" t="s">
        <v>543</v>
      </c>
      <c r="L108" s="16" t="str">
        <f t="shared" si="7"/>
        <v>621459********60804</v>
      </c>
      <c r="M108" s="16" t="s">
        <v>37</v>
      </c>
      <c r="N108" s="16" t="s">
        <v>544</v>
      </c>
      <c r="O108" s="16">
        <v>13518438553</v>
      </c>
      <c r="P108" s="16" t="str">
        <f t="shared" si="8"/>
        <v>135****8553</v>
      </c>
      <c r="Q108" s="16">
        <v>2000</v>
      </c>
      <c r="R108" s="16" t="s">
        <v>30</v>
      </c>
      <c r="S108" s="16"/>
      <c r="T108" s="16"/>
      <c r="U108" s="3"/>
      <c r="V108" s="3"/>
      <c r="W108" s="3"/>
      <c r="X108" s="3"/>
    </row>
    <row r="109" spans="1:24" ht="24">
      <c r="A109" s="16">
        <v>105</v>
      </c>
      <c r="B109" s="16" t="s">
        <v>79</v>
      </c>
      <c r="C109" s="16" t="s">
        <v>545</v>
      </c>
      <c r="D109" s="16" t="s">
        <v>22</v>
      </c>
      <c r="E109" s="16">
        <v>20</v>
      </c>
      <c r="F109" s="16" t="s">
        <v>33</v>
      </c>
      <c r="G109" s="16" t="s">
        <v>45</v>
      </c>
      <c r="H109" s="16" t="s">
        <v>546</v>
      </c>
      <c r="I109" s="16" t="str">
        <f t="shared" si="6"/>
        <v>513221********0415</v>
      </c>
      <c r="J109" s="16" t="s">
        <v>547</v>
      </c>
      <c r="K109" s="16" t="s">
        <v>548</v>
      </c>
      <c r="L109" s="16" t="str">
        <f t="shared" si="7"/>
        <v>621459********45515</v>
      </c>
      <c r="M109" s="16" t="s">
        <v>37</v>
      </c>
      <c r="N109" s="16" t="s">
        <v>549</v>
      </c>
      <c r="O109" s="16">
        <v>18551855708</v>
      </c>
      <c r="P109" s="16" t="str">
        <f t="shared" si="8"/>
        <v>185****5708</v>
      </c>
      <c r="Q109" s="16">
        <v>2000</v>
      </c>
      <c r="R109" s="16" t="s">
        <v>30</v>
      </c>
      <c r="S109" s="16"/>
      <c r="T109" s="16"/>
      <c r="U109" s="3"/>
      <c r="V109" s="3"/>
      <c r="W109" s="3"/>
      <c r="X109" s="3"/>
    </row>
    <row r="110" spans="1:24" ht="24">
      <c r="A110" s="16">
        <v>106</v>
      </c>
      <c r="B110" s="16" t="s">
        <v>79</v>
      </c>
      <c r="C110" s="16" t="s">
        <v>550</v>
      </c>
      <c r="D110" s="16" t="s">
        <v>32</v>
      </c>
      <c r="E110" s="16">
        <v>20</v>
      </c>
      <c r="F110" s="16" t="s">
        <v>91</v>
      </c>
      <c r="G110" s="16" t="s">
        <v>45</v>
      </c>
      <c r="H110" s="16" t="s">
        <v>551</v>
      </c>
      <c r="I110" s="16" t="str">
        <f t="shared" si="6"/>
        <v>513221********0026</v>
      </c>
      <c r="J110" s="16" t="s">
        <v>552</v>
      </c>
      <c r="K110" s="16" t="s">
        <v>553</v>
      </c>
      <c r="L110" s="16" t="str">
        <f t="shared" si="7"/>
        <v>621459********76189</v>
      </c>
      <c r="M110" s="16" t="s">
        <v>37</v>
      </c>
      <c r="N110" s="16" t="s">
        <v>554</v>
      </c>
      <c r="O110" s="16">
        <v>15388458282</v>
      </c>
      <c r="P110" s="16" t="str">
        <f t="shared" si="8"/>
        <v>153****8282</v>
      </c>
      <c r="Q110" s="16">
        <v>2000</v>
      </c>
      <c r="R110" s="16" t="s">
        <v>30</v>
      </c>
      <c r="S110" s="16"/>
      <c r="T110" s="16"/>
      <c r="U110" s="3"/>
      <c r="V110" s="3"/>
      <c r="W110" s="3"/>
      <c r="X110" s="3"/>
    </row>
    <row r="111" spans="1:24" ht="24">
      <c r="A111" s="16">
        <v>107</v>
      </c>
      <c r="B111" s="16" t="s">
        <v>79</v>
      </c>
      <c r="C111" s="16" t="s">
        <v>555</v>
      </c>
      <c r="D111" s="16" t="s">
        <v>22</v>
      </c>
      <c r="E111" s="16">
        <v>27</v>
      </c>
      <c r="F111" s="16" t="s">
        <v>33</v>
      </c>
      <c r="G111" s="16" t="s">
        <v>45</v>
      </c>
      <c r="H111" s="29" t="s">
        <v>556</v>
      </c>
      <c r="I111" s="16" t="str">
        <f>REPLACEB(H111,7,8,"********")</f>
        <v>513221********0516</v>
      </c>
      <c r="J111" s="16" t="s">
        <v>129</v>
      </c>
      <c r="K111" s="29" t="s">
        <v>557</v>
      </c>
      <c r="L111" s="16" t="str">
        <f>REPLACEB(K111,7,8,"********")</f>
        <v>621459********76980</v>
      </c>
      <c r="M111" s="16" t="s">
        <v>37</v>
      </c>
      <c r="N111" s="16" t="s">
        <v>558</v>
      </c>
      <c r="O111" s="16">
        <v>15387678145</v>
      </c>
      <c r="P111" s="16" t="str">
        <f>REPLACEB(O111,4,4,"****")</f>
        <v>153****8145</v>
      </c>
      <c r="Q111" s="16">
        <v>2000</v>
      </c>
      <c r="R111" s="16">
        <v>2000</v>
      </c>
      <c r="S111" s="16"/>
      <c r="T111" s="16"/>
      <c r="U111" s="3"/>
      <c r="V111" s="3"/>
      <c r="W111" s="3"/>
      <c r="X111" s="3"/>
    </row>
    <row r="112" spans="1:20" ht="14.25">
      <c r="A112" s="23"/>
      <c r="B112" s="24" t="s">
        <v>559</v>
      </c>
      <c r="C112" s="23"/>
      <c r="D112" s="24"/>
      <c r="E112" s="25"/>
      <c r="F112" s="25"/>
      <c r="G112" s="25"/>
      <c r="H112" s="26"/>
      <c r="I112" s="26"/>
      <c r="J112" s="22"/>
      <c r="K112" s="27"/>
      <c r="L112" s="27"/>
      <c r="M112" s="25"/>
      <c r="N112" s="25"/>
      <c r="O112" s="25"/>
      <c r="P112" s="24"/>
      <c r="Q112" s="23">
        <v>221000</v>
      </c>
      <c r="R112" s="28" t="s">
        <v>560</v>
      </c>
      <c r="S112" s="22"/>
      <c r="T112" s="24"/>
    </row>
  </sheetData>
  <sheetProtection/>
  <autoFilter ref="A1:T112"/>
  <mergeCells count="2">
    <mergeCell ref="C2:T2"/>
    <mergeCell ref="A3:T3"/>
  </mergeCells>
  <conditionalFormatting sqref="C1:C4 C112:C65536">
    <cfRule type="duplicateValues" priority="106" dxfId="0">
      <formula>AND(COUNTIF($C$1:$C$4,C1)+COUNTIF($C$112:$C$65536,C1)&gt;1,NOT(ISBLANK(C1)))</formula>
    </cfRule>
  </conditionalFormatting>
  <dataValidations count="2">
    <dataValidation type="list" allowBlank="1" showInputMessage="1" showErrorMessage="1" sqref="D111 D1:D22 D24:D110 D112:D65536">
      <formula1>"男,女"</formula1>
    </dataValidation>
    <dataValidation type="list" allowBlank="1" showInputMessage="1" showErrorMessage="1" sqref="M1:M109 M110:M111 M112:M65536">
      <formula1>"信用社,农行,建行"</formula1>
    </dataValidation>
  </dataValidations>
  <printOptions/>
  <pageMargins left="0.75" right="0.75" top="1" bottom="1" header="0.5" footer="0.5"/>
  <pageSetup fitToHeight="0" fitToWidth="1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zxy</dc:creator>
  <cp:keywords/>
  <dc:description/>
  <cp:lastModifiedBy>姜峰</cp:lastModifiedBy>
  <cp:lastPrinted>2020-12-11T06:39:24Z</cp:lastPrinted>
  <dcterms:created xsi:type="dcterms:W3CDTF">2019-10-11T09:22:00Z</dcterms:created>
  <dcterms:modified xsi:type="dcterms:W3CDTF">2020-12-29T08:45:10Z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2052-11.1.0.10024</vt:lpwstr>
  </property>
</Properties>
</file>